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140" activeTab="1"/>
  </bookViews>
  <sheets>
    <sheet name="汇总表" sheetId="3" r:id="rId1"/>
    <sheet name="E18工程量清单计价表全清单子目202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<sst xmlns="http://schemas.openxmlformats.org/spreadsheetml/2006/main" count="1136" uniqueCount="256">
  <si>
    <t>洞和路绿化迁改清单汇总表</t>
  </si>
  <si>
    <r>
      <rPr>
        <sz val="11"/>
        <color rgb="FF000000"/>
        <rFont val="宋体"/>
        <charset val="134"/>
      </rPr>
      <t>序号</t>
    </r>
  </si>
  <si>
    <r>
      <rPr>
        <sz val="11"/>
        <color rgb="FF000000"/>
        <rFont val="宋体"/>
        <charset val="134"/>
      </rPr>
      <t>内容</t>
    </r>
  </si>
  <si>
    <t>暂定总价（元）</t>
  </si>
  <si>
    <r>
      <rPr>
        <sz val="11"/>
        <color rgb="FF000000"/>
        <rFont val="宋体"/>
        <charset val="134"/>
      </rPr>
      <t>下浮率（%）</t>
    </r>
  </si>
  <si>
    <r>
      <rPr>
        <sz val="11"/>
        <color rgb="FF000000"/>
        <rFont val="宋体"/>
        <charset val="134"/>
      </rPr>
      <t>下浮后总价（元）</t>
    </r>
  </si>
  <si>
    <t>备注</t>
  </si>
  <si>
    <t>一</t>
  </si>
  <si>
    <t>绿化部分</t>
  </si>
  <si>
    <t>下浮率由施工单位填报</t>
  </si>
  <si>
    <t>二</t>
  </si>
  <si>
    <t>花坛石树池部分</t>
  </si>
  <si>
    <t>三</t>
  </si>
  <si>
    <t>绿化土整理部分</t>
  </si>
  <si>
    <t>四</t>
  </si>
  <si>
    <t>包干价部分</t>
  </si>
  <si>
    <r>
      <rPr>
        <sz val="11"/>
        <color rgb="FF000000"/>
        <rFont val="宋体"/>
        <charset val="134"/>
      </rPr>
      <t>/</t>
    </r>
  </si>
  <si>
    <t>包干价部分不做下浮</t>
  </si>
  <si>
    <t>五</t>
  </si>
  <si>
    <r>
      <rPr>
        <sz val="11"/>
        <color rgb="FF000000"/>
        <rFont val="宋体"/>
        <charset val="134"/>
      </rPr>
      <t>合计</t>
    </r>
  </si>
  <si>
    <t>备注：
1、工程量清单计价方式在执行《湖南省建设工程计价办法》及《湖南省建设工程消耗量标准》（湘建价〔2020〕56号）、湘建价〔2016〕72号、湘建价〔2016〕160号、湘建价〔2019〕47号、湘建价〔2020〕46号、湘建价﹝2022﹞146号文件及有关的解释补充文件计量计价，扣除甲供主材、水电费、按市政专业取费只计取管理费、利润、税金按9%（分包单位需开具3%的增值税专用发票），优惠率按施工同期《雨花区重点工程招标控制价及工程建设其他费标准》执行优惠的基础上采用费率下浮中标下浮率的合同形式；合同外工程量详合同价；
2、分包内容为图纸范围内绿化迁改及恢复恢复施工等相关的一切工作内容，包括（但不仅限于）完成上述工程范围及内容中所需的材料、设备、管理、维护、质检（自检）、安全、环保措施的安拆，其他由承包人自行承担）、临水及临电安装（一级箱二级箱由发包人提供，三级箱及以下水电装置由承包人承担）、保险（安全责任险除外）、利润、缺陷修复、临时设施与临时工程、人员、设备进退场、工完场清及合同履约过程中突发情况的处理等本合同一切明示或暗示的风险、责任和义务的费用；</t>
  </si>
  <si>
    <t>E.18 分部分项工程项目清单与措施项目清单计价表</t>
  </si>
  <si>
    <t>工程名称:洞和路绿化清单</t>
  </si>
  <si>
    <t xml:space="preserve"> 标段:</t>
  </si>
  <si>
    <t>第1页 共9页</t>
  </si>
  <si>
    <t>序号</t>
  </si>
  <si>
    <t>项目编码</t>
  </si>
  <si>
    <t>项目名称</t>
  </si>
  <si>
    <t>项目特征描述</t>
  </si>
  <si>
    <t>计量单位</t>
  </si>
  <si>
    <t>计算式</t>
  </si>
  <si>
    <t>工程量</t>
  </si>
  <si>
    <t>金额（元）</t>
  </si>
  <si>
    <t>清单类型</t>
  </si>
  <si>
    <t>系数</t>
  </si>
  <si>
    <t>管理</t>
  </si>
  <si>
    <t>其他管理</t>
  </si>
  <si>
    <t>利润</t>
  </si>
  <si>
    <t>综合单价</t>
  </si>
  <si>
    <t>合价</t>
  </si>
  <si>
    <t>其中暂估价</t>
  </si>
  <si>
    <t>费用</t>
  </si>
  <si>
    <t/>
  </si>
  <si>
    <t>1</t>
  </si>
  <si>
    <t>洞和路绿化清单</t>
  </si>
  <si>
    <t>050102001001</t>
  </si>
  <si>
    <t>苗木移植（乔木移出）</t>
  </si>
  <si>
    <t>1.综合考虑</t>
  </si>
  <si>
    <t>株</t>
  </si>
  <si>
    <t>2+3+6+3+10+5+6+1+1</t>
  </si>
  <si>
    <t>分部分项</t>
  </si>
  <si>
    <t>香樟2棵，银杏3棵，红叶石楠6棵，紫薇树3棵</t>
  </si>
  <si>
    <t xml:space="preserve">  F1-90调</t>
  </si>
  <si>
    <t>起挖乔木（带土球） 土球直径（cm以内） 200</t>
  </si>
  <si>
    <t>10株</t>
  </si>
  <si>
    <t>s</t>
  </si>
  <si>
    <t xml:space="preserve">  F1-152</t>
  </si>
  <si>
    <t>栽植乔木(带土球) 土球直径（cm以内） 200</t>
  </si>
  <si>
    <t xml:space="preserve">  F5-29</t>
  </si>
  <si>
    <t>草绳绕树干 胸径（cm以内） 20</t>
  </si>
  <si>
    <t>m</t>
  </si>
  <si>
    <t>s*1.5</t>
  </si>
  <si>
    <t xml:space="preserve">  F5-2</t>
  </si>
  <si>
    <t>树木支撑 树棍桩 三脚桩</t>
  </si>
  <si>
    <t xml:space="preserve">  F1-297</t>
  </si>
  <si>
    <t>成活期养护 人工浇灌 单植、单排常绿乔木 胸径（cm以内） 20</t>
  </si>
  <si>
    <t>100株/月</t>
  </si>
  <si>
    <t>s*3</t>
  </si>
  <si>
    <t xml:space="preserve">  F1-297调</t>
  </si>
  <si>
    <t>第4个月-第12个月成活期养护[人工，材料,机械*0.8]</t>
  </si>
  <si>
    <t>s*6</t>
  </si>
  <si>
    <t>2</t>
  </si>
  <si>
    <t>050102001002</t>
  </si>
  <si>
    <t>苗木移植（灌木移出）</t>
  </si>
  <si>
    <t>7+5+8+6+2+2+1</t>
  </si>
  <si>
    <t>毛：铁树7棵，红叶石楠球5棵，红继木球8棵，海棠球6棵，茶花2棵</t>
  </si>
  <si>
    <t xml:space="preserve">  F1-114</t>
  </si>
  <si>
    <t>起挖灌木（带土球） 土球直径（cm以内） 120</t>
  </si>
  <si>
    <t xml:space="preserve">  F1-187</t>
  </si>
  <si>
    <t>栽植灌木(带土球) 土球直径（cm以内） 120</t>
  </si>
  <si>
    <t xml:space="preserve">  F1-339</t>
  </si>
  <si>
    <t>成活期养护 人工浇灌 球状灌木 蓬径（cm以内） 300</t>
  </si>
  <si>
    <t xml:space="preserve">  F1-339调</t>
  </si>
  <si>
    <t>第4-12个月苗木成活期养护[人工,材料,机械*0.8]</t>
  </si>
  <si>
    <t>本页小计</t>
  </si>
  <si>
    <t xml:space="preserve"> </t>
  </si>
  <si>
    <t>第2页 共9页</t>
  </si>
  <si>
    <t>3</t>
  </si>
  <si>
    <t>050102001003</t>
  </si>
  <si>
    <t>苗木移植（乔木移回）</t>
  </si>
  <si>
    <t>6+2+3+7</t>
  </si>
  <si>
    <t>沩山：红叶石楠树6棵，香樟树2棵，紫薇树3棵</t>
  </si>
  <si>
    <t>s*9</t>
  </si>
  <si>
    <t>4</t>
  </si>
  <si>
    <t>050102001004</t>
  </si>
  <si>
    <t>苗木移植（灌木移回）</t>
  </si>
  <si>
    <t>5+7+1+6</t>
  </si>
  <si>
    <t>沩山：铁树7棵，红叶石楠球5棵，红继木球1棵，海棠球6棵</t>
  </si>
  <si>
    <t>第3页 共9页</t>
  </si>
  <si>
    <t>5</t>
  </si>
  <si>
    <t>050102007001</t>
  </si>
  <si>
    <t>草皮</t>
  </si>
  <si>
    <t>1.小苗木种类：马尼拉草；
2.备注：密植不露土；
3.养护期一年，保成活；
4.工作内容:苗木采购、运输、种植、基肥及可能需要反季节种植增加措施等所有费用。
5.其他要求:满足设计、规范、施工、验收要求;</t>
  </si>
  <si>
    <t>m2</t>
  </si>
  <si>
    <t>641.92+32</t>
  </si>
  <si>
    <t xml:space="preserve">  F1-248</t>
  </si>
  <si>
    <t>草皮铺种 满铺</t>
  </si>
  <si>
    <t>100m2</t>
  </si>
  <si>
    <t xml:space="preserve">  F1-427</t>
  </si>
  <si>
    <t>成活期养护 洒水车浇灌 冷暖混和型草坪</t>
  </si>
  <si>
    <t>1000m2/月</t>
  </si>
  <si>
    <t xml:space="preserve">  F1-427调</t>
  </si>
  <si>
    <t>6</t>
  </si>
  <si>
    <t>050102007003</t>
  </si>
  <si>
    <t>杜鹃苗</t>
  </si>
  <si>
    <t>1、冠幅15-20cm；
2、高度300mm
3、密度:64株/㎡；
4、施基肥；</t>
  </si>
  <si>
    <t>13.63</t>
  </si>
  <si>
    <t xml:space="preserve">  F1-219</t>
  </si>
  <si>
    <t>草本花卉片植 密度（株/m2） ≤64</t>
  </si>
  <si>
    <t>10m2</t>
  </si>
  <si>
    <t xml:space="preserve">  BC005</t>
  </si>
  <si>
    <t>肥料</t>
  </si>
  <si>
    <t>kg</t>
  </si>
  <si>
    <t>s*1</t>
  </si>
  <si>
    <t xml:space="preserve">  F1-331调</t>
  </si>
  <si>
    <t>成活期养护 人工浇灌 片植灌木 冠丛高（cm以内） 50</t>
  </si>
  <si>
    <t>采用自动喷灌系统的绿地 [人工*0.8]</t>
  </si>
  <si>
    <t>第4-12个月苗木成活期养护[人工,材料,机械*0.8];采用自动喷灌系统的绿地 [人工*0.8]</t>
  </si>
  <si>
    <t>7</t>
  </si>
  <si>
    <t>050102007004</t>
  </si>
  <si>
    <t>红叶石楠小毛球</t>
  </si>
  <si>
    <t>1、高度：50cm
2、冠幅：40cm
3、地苗，满种不露土，枝叶紧凑，枝叶饱满
4、16株/㎡ 
5、含施肥、养护，养护期:1年。</t>
  </si>
  <si>
    <t>127.47-50</t>
  </si>
  <si>
    <t xml:space="preserve">  F1-196</t>
  </si>
  <si>
    <t>灌木成片栽植 种植密度（株/m2） ≤16</t>
  </si>
  <si>
    <t>第4页 共9页</t>
  </si>
  <si>
    <t>8</t>
  </si>
  <si>
    <t>050102007005</t>
  </si>
  <si>
    <t>红继木小毛球</t>
  </si>
  <si>
    <t>1、高度：35cm
2、冠幅：40cm
3、杯苗，满种不露土，枝叶紧凑，枝叶饱满
4、16株/㎡ 
5、含施肥、养护，养护期:1年。</t>
  </si>
  <si>
    <t>567.35</t>
  </si>
  <si>
    <t>9</t>
  </si>
  <si>
    <t>050102007008</t>
  </si>
  <si>
    <t>月月桂</t>
  </si>
  <si>
    <t>1.苗高0.8米、冠幅0.25米；
2.每平方36株；
3.面积：68平方米。</t>
  </si>
  <si>
    <t>68</t>
  </si>
  <si>
    <t xml:space="preserve">  F1-198</t>
  </si>
  <si>
    <t>灌木成片栽植 种植密度（株/m2） ≤36</t>
  </si>
  <si>
    <t>第5页 共9页</t>
  </si>
  <si>
    <t>10</t>
  </si>
  <si>
    <t>050102007007</t>
  </si>
  <si>
    <t>1.规格:高度35-40cm,冠幅20-25cm;
2.密度:49株/平方米;
3.自然形态,叶片完整,叶色亮丽,密植不露土
4.含肥料、包成活;
5.综合考虑反季节栽植;
6.翻土整地、清除杂物、放样、栽植、浇水、清理、包成活(包含了苗木栽植单位工程完工验收（合格）后一年的苗木养护费用)等全部工作内容</t>
  </si>
  <si>
    <t>50</t>
  </si>
  <si>
    <t xml:space="preserve">  F1-356调</t>
  </si>
  <si>
    <t>成活期养护 人工浇灌 地被植物</t>
  </si>
  <si>
    <t xml:space="preserve">  F1-200</t>
  </si>
  <si>
    <t>灌木成片栽植 种植密度（株/m2） ≤64</t>
  </si>
  <si>
    <t>11</t>
  </si>
  <si>
    <t>050102001008</t>
  </si>
  <si>
    <t>B香樟（购买）</t>
  </si>
  <si>
    <t>1.种类:B香樟
2.胸径或干径:14-14.9cm
3.高度：600-700cm
4.冠幅：400-450cm
5.养护期：1年；
6.含:施基肥3kg/株，支撑及草绳绕杆</t>
  </si>
  <si>
    <t xml:space="preserve">  F1-147</t>
  </si>
  <si>
    <t>栽植乔木(带土球) 土球直径（cm以内） 100</t>
  </si>
  <si>
    <t xml:space="preserve">  F5-28</t>
  </si>
  <si>
    <t>草绳绕树干 胸径（cm以内） 15</t>
  </si>
  <si>
    <t>第6页 共9页</t>
  </si>
  <si>
    <t xml:space="preserve">  F1-296调</t>
  </si>
  <si>
    <t>成活期养护 人工浇灌 单植、单排常绿乔木 胸径（cm以内） 15</t>
  </si>
  <si>
    <t>12</t>
  </si>
  <si>
    <t>050102002003</t>
  </si>
  <si>
    <t>栽植灌木（茶花.购买）</t>
  </si>
  <si>
    <t>13</t>
  </si>
  <si>
    <t>050102001006</t>
  </si>
  <si>
    <t>栽植乔木（桂花.购买）</t>
  </si>
  <si>
    <t xml:space="preserve">  F1-155</t>
  </si>
  <si>
    <t>栽植乔木(裸根) 胸径（cm以内） 8</t>
  </si>
  <si>
    <t xml:space="preserve">  F1-156</t>
  </si>
  <si>
    <t>栽植乔木(裸根) 胸径（cm以内） 10</t>
  </si>
  <si>
    <t xml:space="preserve">  F1-158</t>
  </si>
  <si>
    <t>栽植乔木(裸根) 胸径（cm以内） 14</t>
  </si>
  <si>
    <t>第7页 共9页</t>
  </si>
  <si>
    <t>14</t>
  </si>
  <si>
    <t>050102002002</t>
  </si>
  <si>
    <t>栽植灌木（红继木球.购买）</t>
  </si>
  <si>
    <t>15</t>
  </si>
  <si>
    <t>050102002001</t>
  </si>
  <si>
    <t>栽植灌木（金叶女贞.购买）</t>
  </si>
  <si>
    <t>51.46</t>
  </si>
  <si>
    <t xml:space="preserve">  F1-197</t>
  </si>
  <si>
    <t>灌木成片栽植 种植密度（株/m2） ≤25</t>
  </si>
  <si>
    <t>16</t>
  </si>
  <si>
    <t>050102007002</t>
  </si>
  <si>
    <t>月季</t>
  </si>
  <si>
    <t>1.人工挖土球、修剪、种植。
2、含施肥、养护，养护期:1年。</t>
  </si>
  <si>
    <t>60</t>
  </si>
  <si>
    <t xml:space="preserve">  F1-178</t>
  </si>
  <si>
    <t>栽植灌木(带土球) 土球直径（cm以内） 10</t>
  </si>
  <si>
    <t xml:space="preserve">  F1-327</t>
  </si>
  <si>
    <t>成活期养护 人工浇灌 灌木 冠丛高（cm以内） 100</t>
  </si>
  <si>
    <t xml:space="preserve">  F1-327调</t>
  </si>
  <si>
    <t>第8页 共9页</t>
  </si>
  <si>
    <t>17</t>
  </si>
  <si>
    <t>041001005001</t>
  </si>
  <si>
    <t>花坛石拆除（大理石规格：1000*150*500）</t>
  </si>
  <si>
    <t>592.25</t>
  </si>
  <si>
    <t xml:space="preserve">  D10-28</t>
  </si>
  <si>
    <t>花坛石拆除</t>
  </si>
  <si>
    <t>100m</t>
  </si>
  <si>
    <t>18</t>
  </si>
  <si>
    <t>040204004001</t>
  </si>
  <si>
    <t>安砌侧(平、缘)石</t>
  </si>
  <si>
    <t>材料品种、厚度:甲种麻石1000*500*150</t>
  </si>
  <si>
    <t>723.72</t>
  </si>
  <si>
    <t xml:space="preserve">  D2-166</t>
  </si>
  <si>
    <t>侧平石、缘石安砌 麻石侧石 勾缝</t>
  </si>
  <si>
    <t>19</t>
  </si>
  <si>
    <t>040204004002</t>
  </si>
  <si>
    <t>安砌侧石(树围石）</t>
  </si>
  <si>
    <t>1.材料品种、规格:甲种麻石侧石
2.基础、垫层：材料品种、厚度:1500*120*150</t>
  </si>
  <si>
    <t>42</t>
  </si>
  <si>
    <t xml:space="preserve">  D2-166换</t>
  </si>
  <si>
    <t>换:麻石树池石 1500*120*150</t>
  </si>
  <si>
    <t>绿化土整理</t>
  </si>
  <si>
    <t>20</t>
  </si>
  <si>
    <t>050101010001</t>
  </si>
  <si>
    <t>整理绿化用地</t>
  </si>
  <si>
    <t>1428.21</t>
  </si>
  <si>
    <t xml:space="preserve">  F1-31</t>
  </si>
  <si>
    <t>包干价（土方及检查井）</t>
  </si>
  <si>
    <t>21</t>
  </si>
  <si>
    <t>040103002002</t>
  </si>
  <si>
    <t>花坛渣土清运</t>
  </si>
  <si>
    <t>1.智能环保渣土车;
2.湘府路南至三环内</t>
  </si>
  <si>
    <t>m3</t>
  </si>
  <si>
    <t>65.28</t>
  </si>
  <si>
    <t xml:space="preserve">  BGJ004</t>
  </si>
  <si>
    <t>土方外运  智能环保车运输湘府路南至三环内17km</t>
  </si>
  <si>
    <t>22</t>
  </si>
  <si>
    <t>MH050602001</t>
  </si>
  <si>
    <t>绿化带检查井</t>
  </si>
  <si>
    <t>项</t>
  </si>
  <si>
    <t xml:space="preserve">  补CL-1</t>
  </si>
  <si>
    <t>改装管道检查井</t>
  </si>
  <si>
    <t>污水井降低90厘米，井口直径0.8米；
电力井升高90厘米，井口直径1200*1000；(0.24m厚墙）</t>
  </si>
  <si>
    <t>座</t>
  </si>
  <si>
    <t>第9页 共9页</t>
  </si>
  <si>
    <t xml:space="preserve">  补CL-2</t>
  </si>
  <si>
    <t>污水井升高90厘米，井口直径0.8米；
电力井升高90厘米，井口直径1200*1000；(0.24m厚墙）</t>
  </si>
  <si>
    <t>23</t>
  </si>
  <si>
    <t>050101009002</t>
  </si>
  <si>
    <t>种植土回(换)填</t>
  </si>
  <si>
    <t>1031.17</t>
  </si>
  <si>
    <t xml:space="preserve">  补CL-8</t>
  </si>
  <si>
    <t>种植土回填</t>
  </si>
  <si>
    <t>合　　计</t>
  </si>
  <si>
    <t>注:1.本表工程量清单项目综合的消耗量标准与E.19综合单价分析表综合的内容应相同;2.此表用于竣工结算时无暂估价栏。</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</si>
</sst>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0.0000"/>
    <numFmt numFmtId="178" formatCode="0.00000"/>
    <numFmt numFmtId="179" formatCode="0.000"/>
  </numFmts>
  <fonts count="27">
    <font>
      <sz val="11"/>
      <color theme="1"/>
      <name val="宋体"/>
      <charset val="134"/>
      <scheme val="minor"/>
    </font>
    <font>
      <sz val="9"/>
      <name val="宋体"/>
      <charset val="134"/>
    </font>
    <font>
      <b/>
      <sz val="15"/>
      <color theme="1"/>
      <name val="宋体"/>
      <charset val="134"/>
    </font>
    <font>
      <sz val="9"/>
      <color rgb="FF000000"/>
      <name val="宋体"/>
      <charset val="134"/>
    </font>
    <font>
      <sz val="9"/>
      <color theme="1"/>
      <name val="宋体"/>
      <charset val="134"/>
    </font>
    <font>
      <b/>
      <sz val="9"/>
      <color theme="1"/>
      <name val="宋体"/>
      <charset val="134"/>
    </font>
    <font>
      <b/>
      <sz val="16"/>
      <color theme="1"/>
      <name val="宋体"/>
      <charset val="134"/>
      <scheme val="minor"/>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right/>
      <top/>
      <bottom style="medium">
        <color rgb="FF000000"/>
      </bottom>
      <diagonal/>
    </border>
    <border>
      <left/>
      <right style="medium">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medium">
        <color rgb="FF000000"/>
      </top>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11"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2" applyNumberFormat="0" applyFill="0" applyAlignment="0" applyProtection="0">
      <alignment vertical="center"/>
    </xf>
    <xf numFmtId="0" fontId="14" fillId="0" borderId="12" applyNumberFormat="0" applyFill="0" applyAlignment="0" applyProtection="0">
      <alignment vertical="center"/>
    </xf>
    <xf numFmtId="0" fontId="15" fillId="0" borderId="13" applyNumberFormat="0" applyFill="0" applyAlignment="0" applyProtection="0">
      <alignment vertical="center"/>
    </xf>
    <xf numFmtId="0" fontId="15" fillId="0" borderId="0" applyNumberFormat="0" applyFill="0" applyBorder="0" applyAlignment="0" applyProtection="0">
      <alignment vertical="center"/>
    </xf>
    <xf numFmtId="0" fontId="16" fillId="3" borderId="14" applyNumberFormat="0" applyAlignment="0" applyProtection="0">
      <alignment vertical="center"/>
    </xf>
    <xf numFmtId="0" fontId="17" fillId="4" borderId="15" applyNumberFormat="0" applyAlignment="0" applyProtection="0">
      <alignment vertical="center"/>
    </xf>
    <xf numFmtId="0" fontId="18" fillId="4" borderId="14" applyNumberFormat="0" applyAlignment="0" applyProtection="0">
      <alignment vertical="center"/>
    </xf>
    <xf numFmtId="0" fontId="19" fillId="5" borderId="16" applyNumberFormat="0" applyAlignment="0" applyProtection="0">
      <alignment vertical="center"/>
    </xf>
    <xf numFmtId="0" fontId="20" fillId="0" borderId="17" applyNumberFormat="0" applyFill="0" applyAlignment="0" applyProtection="0">
      <alignment vertical="center"/>
    </xf>
    <xf numFmtId="0" fontId="21" fillId="0" borderId="18"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42">
    <xf numFmtId="0" fontId="0" fillId="0" borderId="0" xfId="0">
      <alignment vertical="center"/>
    </xf>
    <xf numFmtId="0" fontId="1" fillId="0" borderId="0" xfId="0" applyFont="1" applyFill="1" applyAlignment="1" applyProtection="1">
      <alignment vertical="top"/>
      <protection locked="0"/>
    </xf>
    <xf numFmtId="49" fontId="2" fillId="0" borderId="0" xfId="0" applyNumberFormat="1" applyFont="1" applyFill="1" applyAlignment="1" applyProtection="1">
      <alignment horizontal="center" vertical="center" shrinkToFit="1"/>
      <protection locked="0"/>
    </xf>
    <xf numFmtId="49" fontId="3" fillId="0" borderId="1" xfId="0" applyNumberFormat="1" applyFont="1" applyFill="1" applyBorder="1" applyAlignment="1" applyProtection="1">
      <alignment horizontal="left" vertical="center" wrapText="1" shrinkToFit="1"/>
      <protection locked="0"/>
    </xf>
    <xf numFmtId="0" fontId="1" fillId="0" borderId="2" xfId="0" applyFont="1" applyFill="1" applyBorder="1" applyAlignment="1" applyProtection="1">
      <alignment vertical="top"/>
      <protection locked="0"/>
    </xf>
    <xf numFmtId="49" fontId="1" fillId="0" borderId="3" xfId="0" applyNumberFormat="1" applyFont="1" applyFill="1" applyBorder="1" applyAlignment="1" applyProtection="1">
      <alignment horizontal="center" vertical="center" wrapText="1" shrinkToFit="1"/>
      <protection locked="0"/>
    </xf>
    <xf numFmtId="49" fontId="4" fillId="0" borderId="0" xfId="0" applyNumberFormat="1" applyFont="1" applyFill="1" applyAlignment="1" applyProtection="1">
      <alignment horizontal="center" vertical="center" wrapText="1" shrinkToFit="1"/>
      <protection locked="0"/>
    </xf>
    <xf numFmtId="49" fontId="1" fillId="0" borderId="4" xfId="0" applyNumberFormat="1" applyFont="1" applyFill="1" applyBorder="1" applyAlignment="1" applyProtection="1">
      <alignment horizontal="center" vertical="center" wrapText="1" shrinkToFit="1"/>
      <protection locked="0"/>
    </xf>
    <xf numFmtId="49" fontId="4" fillId="0" borderId="5" xfId="0" applyNumberFormat="1" applyFont="1" applyFill="1" applyBorder="1" applyAlignment="1" applyProtection="1">
      <alignment horizontal="center" vertical="center" wrapText="1" shrinkToFit="1"/>
      <protection locked="0"/>
    </xf>
    <xf numFmtId="49" fontId="4" fillId="0" borderId="5" xfId="0" applyNumberFormat="1" applyFont="1" applyFill="1" applyBorder="1" applyAlignment="1" applyProtection="1">
      <alignment horizontal="left" vertical="center" wrapText="1" shrinkToFit="1"/>
      <protection locked="0"/>
    </xf>
    <xf numFmtId="49" fontId="4" fillId="0" borderId="0" xfId="0" applyNumberFormat="1" applyFont="1" applyFill="1" applyAlignment="1" applyProtection="1">
      <alignment horizontal="left" vertical="center" wrapText="1" shrinkToFit="1"/>
      <protection locked="0"/>
    </xf>
    <xf numFmtId="1" fontId="4" fillId="0" borderId="5" xfId="0" applyNumberFormat="1" applyFont="1" applyFill="1" applyBorder="1" applyAlignment="1" applyProtection="1">
      <alignment horizontal="right" vertical="center" shrinkToFit="1"/>
      <protection locked="0"/>
    </xf>
    <xf numFmtId="0" fontId="1" fillId="0" borderId="5" xfId="0" applyFont="1" applyFill="1" applyBorder="1" applyAlignment="1" applyProtection="1">
      <alignment vertical="top"/>
      <protection locked="0"/>
    </xf>
    <xf numFmtId="176" fontId="4" fillId="0" borderId="5" xfId="0" applyNumberFormat="1" applyFont="1" applyFill="1" applyBorder="1" applyAlignment="1" applyProtection="1">
      <alignment horizontal="right" vertical="center" shrinkToFit="1"/>
      <protection locked="0"/>
    </xf>
    <xf numFmtId="2" fontId="4" fillId="0" borderId="5" xfId="0" applyNumberFormat="1" applyFont="1" applyFill="1" applyBorder="1" applyAlignment="1" applyProtection="1">
      <alignment horizontal="right" vertical="center" shrinkToFit="1"/>
      <protection locked="0"/>
    </xf>
    <xf numFmtId="49" fontId="1" fillId="0" borderId="6" xfId="0" applyNumberFormat="1" applyFont="1" applyFill="1" applyBorder="1" applyAlignment="1" applyProtection="1">
      <alignment horizontal="center" vertical="center" shrinkToFit="1"/>
      <protection locked="0"/>
    </xf>
    <xf numFmtId="49" fontId="1" fillId="0" borderId="7" xfId="0" applyNumberFormat="1" applyFont="1" applyFill="1" applyBorder="1" applyAlignment="1" applyProtection="1">
      <alignment horizontal="center" vertical="center" shrinkToFit="1"/>
      <protection locked="0"/>
    </xf>
    <xf numFmtId="0" fontId="1" fillId="0" borderId="8" xfId="0" applyNumberFormat="1" applyFont="1" applyFill="1" applyBorder="1" applyAlignment="1" applyProtection="1">
      <alignment vertical="top"/>
      <protection locked="0"/>
    </xf>
    <xf numFmtId="177" fontId="4" fillId="0" borderId="5" xfId="0" applyNumberFormat="1" applyFont="1" applyFill="1" applyBorder="1" applyAlignment="1" applyProtection="1">
      <alignment horizontal="right" vertical="center" shrinkToFit="1"/>
      <protection locked="0"/>
    </xf>
    <xf numFmtId="178" fontId="4" fillId="0" borderId="5" xfId="0" applyNumberFormat="1" applyFont="1" applyFill="1" applyBorder="1" applyAlignment="1" applyProtection="1">
      <alignment horizontal="right" vertical="center" shrinkToFit="1"/>
      <protection locked="0"/>
    </xf>
    <xf numFmtId="179" fontId="4" fillId="0" borderId="5" xfId="0" applyNumberFormat="1" applyFont="1" applyFill="1" applyBorder="1" applyAlignment="1" applyProtection="1">
      <alignment horizontal="right" vertical="center" shrinkToFit="1"/>
      <protection locked="0"/>
    </xf>
    <xf numFmtId="49" fontId="3" fillId="0" borderId="1" xfId="0" applyNumberFormat="1" applyFont="1" applyFill="1" applyBorder="1" applyAlignment="1" applyProtection="1">
      <alignment horizontal="right" vertical="center" wrapText="1" shrinkToFit="1"/>
      <protection locked="0"/>
    </xf>
    <xf numFmtId="0" fontId="3" fillId="0" borderId="1" xfId="0" applyFont="1" applyFill="1" applyBorder="1" applyAlignment="1" applyProtection="1">
      <alignment vertical="top"/>
      <protection locked="0"/>
    </xf>
    <xf numFmtId="49" fontId="1" fillId="0" borderId="6" xfId="0" applyNumberFormat="1" applyFont="1" applyFill="1" applyBorder="1" applyAlignment="1" applyProtection="1">
      <alignment horizontal="center" vertical="center" wrapText="1" shrinkToFit="1"/>
      <protection locked="0"/>
    </xf>
    <xf numFmtId="49" fontId="1" fillId="0" borderId="7" xfId="0" applyNumberFormat="1" applyFont="1" applyFill="1" applyBorder="1" applyAlignment="1" applyProtection="1">
      <alignment horizontal="center" vertical="center" wrapText="1" shrinkToFit="1"/>
      <protection locked="0"/>
    </xf>
    <xf numFmtId="49" fontId="1" fillId="0" borderId="9" xfId="0" applyNumberFormat="1" applyFont="1" applyFill="1" applyBorder="1" applyAlignment="1" applyProtection="1">
      <alignment horizontal="center" vertical="center" wrapText="1" shrinkToFit="1"/>
      <protection locked="0"/>
    </xf>
    <xf numFmtId="49" fontId="4" fillId="0" borderId="0" xfId="0" applyNumberFormat="1" applyFont="1" applyFill="1" applyAlignment="1" applyProtection="1">
      <alignment horizontal="center" vertical="center" shrinkToFit="1"/>
      <protection locked="0"/>
    </xf>
    <xf numFmtId="49" fontId="4" fillId="0" borderId="0" xfId="0" applyNumberFormat="1" applyFont="1" applyFill="1" applyAlignment="1" applyProtection="1">
      <alignment horizontal="left" vertical="center" shrinkToFit="1"/>
      <protection locked="0"/>
    </xf>
    <xf numFmtId="1" fontId="4" fillId="0" borderId="0" xfId="0" applyNumberFormat="1" applyFont="1" applyFill="1" applyAlignment="1" applyProtection="1">
      <alignment horizontal="right" vertical="center" shrinkToFit="1"/>
      <protection locked="0"/>
    </xf>
    <xf numFmtId="2" fontId="4" fillId="0" borderId="0" xfId="0" applyNumberFormat="1" applyFont="1" applyFill="1" applyAlignment="1" applyProtection="1">
      <alignment horizontal="right" vertical="center" shrinkToFit="1"/>
      <protection locked="0"/>
    </xf>
    <xf numFmtId="49" fontId="1" fillId="0" borderId="9" xfId="0" applyNumberFormat="1" applyFont="1" applyFill="1" applyBorder="1" applyAlignment="1" applyProtection="1">
      <alignment horizontal="center" vertical="center" shrinkToFit="1"/>
      <protection locked="0"/>
    </xf>
    <xf numFmtId="0" fontId="4" fillId="0" borderId="0" xfId="0" applyNumberFormat="1" applyFont="1" applyFill="1" applyAlignment="1" applyProtection="1">
      <alignment horizontal="left" vertical="center"/>
      <protection locked="0"/>
    </xf>
    <xf numFmtId="0" fontId="4" fillId="0" borderId="0" xfId="0" applyNumberFormat="1" applyFont="1" applyFill="1" applyAlignment="1" applyProtection="1">
      <alignment horizontal="right" vertical="center"/>
      <protection locked="0"/>
    </xf>
    <xf numFmtId="0" fontId="1" fillId="0" borderId="0" xfId="0" applyNumberFormat="1" applyFont="1" applyFill="1" applyAlignment="1" applyProtection="1">
      <alignment vertical="top"/>
      <protection locked="0"/>
    </xf>
    <xf numFmtId="49" fontId="1" fillId="0" borderId="8" xfId="0" applyNumberFormat="1" applyFont="1" applyFill="1" applyBorder="1" applyAlignment="1" applyProtection="1">
      <alignment horizontal="left" vertical="center" shrinkToFit="1"/>
      <protection locked="0"/>
    </xf>
    <xf numFmtId="2" fontId="5" fillId="0" borderId="5" xfId="0" applyNumberFormat="1" applyFont="1" applyFill="1" applyBorder="1" applyAlignment="1" applyProtection="1">
      <alignment horizontal="right" vertical="center" shrinkToFit="1"/>
      <protection locked="0"/>
    </xf>
    <xf numFmtId="0" fontId="6" fillId="0" borderId="0" xfId="0" applyFont="1" applyAlignment="1">
      <alignment horizontal="center" vertical="center"/>
    </xf>
    <xf numFmtId="0" fontId="7" fillId="0" borderId="10" xfId="0" applyFont="1" applyBorder="1" applyAlignment="1">
      <alignment horizontal="center" vertical="center"/>
    </xf>
    <xf numFmtId="0" fontId="0" fillId="0" borderId="10" xfId="0" applyBorder="1" applyAlignment="1">
      <alignment horizontal="center" vertical="center"/>
    </xf>
    <xf numFmtId="9" fontId="7" fillId="0" borderId="10" xfId="0" applyNumberFormat="1" applyFont="1" applyBorder="1" applyAlignment="1">
      <alignment horizontal="center" vertical="center"/>
    </xf>
    <xf numFmtId="0" fontId="0" fillId="0" borderId="10" xfId="0" applyBorder="1">
      <alignment vertical="center"/>
    </xf>
    <xf numFmtId="0" fontId="0" fillId="0" borderId="0" xfId="0"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topLeftCell="A5" workbookViewId="0">
      <selection activeCell="A1" sqref="A1:F8"/>
    </sheetView>
  </sheetViews>
  <sheetFormatPr defaultColWidth="8.72727272727273" defaultRowHeight="14" outlineLevelRow="7" outlineLevelCol="5"/>
  <cols>
    <col min="2" max="2" width="19.0909090909091" customWidth="1"/>
    <col min="3" max="3" width="18.7272727272727" customWidth="1"/>
    <col min="4" max="4" width="15.2727272727273" customWidth="1"/>
    <col min="5" max="5" width="18.8181818181818" customWidth="1"/>
    <col min="6" max="6" width="23" customWidth="1"/>
  </cols>
  <sheetData>
    <row r="1" ht="37" customHeight="1" spans="1:6">
      <c r="A1" s="36" t="s">
        <v>0</v>
      </c>
      <c r="B1" s="36"/>
      <c r="C1" s="36"/>
      <c r="D1" s="36"/>
      <c r="E1" s="36"/>
      <c r="F1" s="36"/>
    </row>
    <row r="2" ht="25" customHeight="1" spans="1:6">
      <c r="A2" s="37" t="s">
        <v>1</v>
      </c>
      <c r="B2" s="37" t="s">
        <v>2</v>
      </c>
      <c r="C2" s="37" t="s">
        <v>3</v>
      </c>
      <c r="D2" s="37" t="s">
        <v>4</v>
      </c>
      <c r="E2" s="37" t="s">
        <v>5</v>
      </c>
      <c r="F2" s="38" t="s">
        <v>6</v>
      </c>
    </row>
    <row r="3" ht="25" customHeight="1" spans="1:6">
      <c r="A3" s="37" t="s">
        <v>7</v>
      </c>
      <c r="B3" s="37" t="s">
        <v>8</v>
      </c>
      <c r="C3" s="37">
        <f>E18工程量清单计价表全清单子目2022!J6</f>
        <v>332105.98</v>
      </c>
      <c r="D3" s="39"/>
      <c r="E3" s="37"/>
      <c r="F3" s="40" t="s">
        <v>9</v>
      </c>
    </row>
    <row r="4" ht="25" customHeight="1" spans="1:6">
      <c r="A4" s="37" t="s">
        <v>10</v>
      </c>
      <c r="B4" s="37" t="s">
        <v>11</v>
      </c>
      <c r="C4" s="37">
        <f>E18工程量清单计价表全清单子目2022!J133</f>
        <v>96802</v>
      </c>
      <c r="D4" s="39"/>
      <c r="E4" s="37"/>
      <c r="F4" s="40" t="s">
        <v>9</v>
      </c>
    </row>
    <row r="5" ht="25" customHeight="1" spans="1:6">
      <c r="A5" s="37" t="s">
        <v>12</v>
      </c>
      <c r="B5" s="37" t="s">
        <v>13</v>
      </c>
      <c r="C5" s="37">
        <f>E18工程量清单计价表全清单子目2022!J140</f>
        <v>6341.25</v>
      </c>
      <c r="D5" s="39"/>
      <c r="E5" s="37"/>
      <c r="F5" s="40" t="s">
        <v>9</v>
      </c>
    </row>
    <row r="6" ht="25" customHeight="1" spans="1:6">
      <c r="A6" s="37" t="s">
        <v>14</v>
      </c>
      <c r="B6" s="37" t="s">
        <v>15</v>
      </c>
      <c r="C6" s="37">
        <f>E18工程量清单计价表全清单子目2022!J143</f>
        <v>41223</v>
      </c>
      <c r="D6" s="37" t="s">
        <v>16</v>
      </c>
      <c r="E6" s="37"/>
      <c r="F6" s="40" t="s">
        <v>17</v>
      </c>
    </row>
    <row r="7" ht="25" customHeight="1" spans="1:6">
      <c r="A7" s="37" t="s">
        <v>18</v>
      </c>
      <c r="B7" s="37" t="s">
        <v>19</v>
      </c>
      <c r="C7" s="37"/>
      <c r="D7" s="37"/>
      <c r="E7" s="37"/>
      <c r="F7" s="40"/>
    </row>
    <row r="8" ht="164" customHeight="1" spans="1:6">
      <c r="A8" s="41" t="s">
        <v>20</v>
      </c>
      <c r="B8" s="41"/>
      <c r="C8" s="41"/>
      <c r="D8" s="41"/>
      <c r="E8" s="41"/>
      <c r="F8" s="41"/>
    </row>
  </sheetData>
  <mergeCells count="2">
    <mergeCell ref="A1:F1"/>
    <mergeCell ref="A8:F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59"/>
  <sheetViews>
    <sheetView tabSelected="1" topLeftCell="A95" workbookViewId="0">
      <selection activeCell="D146" sqref="D146"/>
    </sheetView>
  </sheetViews>
  <sheetFormatPr defaultColWidth="8.18181818181818" defaultRowHeight="15" customHeight="1"/>
  <cols>
    <col min="1" max="1" width="0.409090909090909" style="1" customWidth="1"/>
    <col min="2" max="2" width="6.81818181818182" style="1" customWidth="1"/>
    <col min="3" max="3" width="10.5" style="1" customWidth="1"/>
    <col min="4" max="4" width="21.2727272727273" style="1" customWidth="1"/>
    <col min="5" max="5" width="38.0454545454545" style="1" customWidth="1"/>
    <col min="6" max="6" width="8.86363636363636" style="1" customWidth="1"/>
    <col min="7" max="7" width="8.18181818181818" style="1" hidden="1" customWidth="1"/>
    <col min="8" max="9" width="12.1363636363636" style="1" customWidth="1"/>
    <col min="10" max="10" width="15.8181818181818" style="1" customWidth="1"/>
    <col min="11" max="11" width="14.5909090909091" style="1" customWidth="1"/>
    <col min="12" max="20" width="8.18181818181818" style="1" hidden="1" customWidth="1"/>
    <col min="21" max="16384" width="8.18181818181818" style="1"/>
  </cols>
  <sheetData>
    <row r="1" ht="27.75" customHeight="1" spans="2:11">
      <c r="B1" s="2" t="s">
        <v>21</v>
      </c>
      <c r="C1" s="2"/>
      <c r="D1" s="2"/>
      <c r="E1" s="2"/>
      <c r="F1" s="2"/>
      <c r="G1" s="2"/>
      <c r="H1" s="2"/>
      <c r="I1" s="2"/>
      <c r="J1" s="2"/>
      <c r="K1" s="2"/>
    </row>
    <row r="2" ht="15.75" customHeight="1" spans="2:20">
      <c r="B2" s="3" t="s">
        <v>22</v>
      </c>
      <c r="C2" s="3"/>
      <c r="D2" s="3"/>
      <c r="E2" s="3"/>
      <c r="F2" s="3"/>
      <c r="G2" s="3"/>
      <c r="H2" s="3"/>
      <c r="I2" s="3" t="s">
        <v>23</v>
      </c>
      <c r="J2" s="21" t="s">
        <v>24</v>
      </c>
      <c r="K2" s="21"/>
      <c r="L2" s="22"/>
      <c r="M2" s="22"/>
      <c r="N2" s="22"/>
      <c r="O2" s="22"/>
      <c r="P2" s="22"/>
      <c r="Q2" s="22"/>
      <c r="R2" s="22"/>
      <c r="S2" s="22"/>
      <c r="T2" s="22"/>
    </row>
    <row r="3" ht="15.75" customHeight="1" spans="1:20">
      <c r="A3" s="4"/>
      <c r="B3" s="5" t="s">
        <v>25</v>
      </c>
      <c r="C3" s="5" t="s">
        <v>26</v>
      </c>
      <c r="D3" s="5" t="s">
        <v>27</v>
      </c>
      <c r="E3" s="5" t="s">
        <v>28</v>
      </c>
      <c r="F3" s="5" t="s">
        <v>29</v>
      </c>
      <c r="G3" s="6" t="s">
        <v>30</v>
      </c>
      <c r="H3" s="5" t="s">
        <v>31</v>
      </c>
      <c r="I3" s="23" t="s">
        <v>32</v>
      </c>
      <c r="J3" s="24"/>
      <c r="K3" s="25"/>
      <c r="L3" s="6" t="s">
        <v>33</v>
      </c>
      <c r="M3" s="6" t="s">
        <v>6</v>
      </c>
      <c r="N3" s="6" t="s">
        <v>34</v>
      </c>
      <c r="O3" s="26" t="s">
        <v>35</v>
      </c>
      <c r="P3" s="26"/>
      <c r="Q3" s="26" t="s">
        <v>36</v>
      </c>
      <c r="R3" s="26"/>
      <c r="S3" s="26" t="s">
        <v>37</v>
      </c>
      <c r="T3" s="26"/>
    </row>
    <row r="4" ht="12.75" customHeight="1" spans="1:20">
      <c r="A4" s="4"/>
      <c r="B4" s="7"/>
      <c r="C4" s="7"/>
      <c r="D4" s="7"/>
      <c r="E4" s="7"/>
      <c r="F4" s="7"/>
      <c r="G4" s="6"/>
      <c r="H4" s="7"/>
      <c r="I4" s="8" t="s">
        <v>38</v>
      </c>
      <c r="J4" s="8" t="s">
        <v>39</v>
      </c>
      <c r="K4" s="8" t="s">
        <v>40</v>
      </c>
      <c r="L4" s="6"/>
      <c r="M4" s="6"/>
      <c r="N4" s="6"/>
      <c r="O4" s="27" t="s">
        <v>34</v>
      </c>
      <c r="P4" s="27" t="s">
        <v>41</v>
      </c>
      <c r="Q4" s="27" t="s">
        <v>34</v>
      </c>
      <c r="R4" s="27" t="s">
        <v>41</v>
      </c>
      <c r="S4" s="27" t="s">
        <v>34</v>
      </c>
      <c r="T4" s="27" t="s">
        <v>41</v>
      </c>
    </row>
    <row r="5" ht="21" customHeight="1" spans="1:20">
      <c r="A5" s="4"/>
      <c r="B5" s="8" t="s">
        <v>42</v>
      </c>
      <c r="C5" s="9" t="s">
        <v>43</v>
      </c>
      <c r="D5" s="9" t="s">
        <v>44</v>
      </c>
      <c r="E5" s="9" t="s">
        <v>42</v>
      </c>
      <c r="F5" s="8" t="s">
        <v>42</v>
      </c>
      <c r="G5" s="10" t="s">
        <v>42</v>
      </c>
      <c r="H5" s="11"/>
      <c r="I5" s="14"/>
      <c r="J5" s="14">
        <v>476472.23</v>
      </c>
      <c r="K5" s="14"/>
      <c r="L5" s="10" t="s">
        <v>42</v>
      </c>
      <c r="M5" s="10" t="s">
        <v>42</v>
      </c>
      <c r="N5" s="28"/>
      <c r="O5" s="29"/>
      <c r="P5" s="29">
        <v>23634.69</v>
      </c>
      <c r="Q5" s="29"/>
      <c r="R5" s="29"/>
      <c r="S5" s="29"/>
      <c r="T5" s="29">
        <v>20853.38</v>
      </c>
    </row>
    <row r="6" ht="17.25" customHeight="1" spans="1:20">
      <c r="A6" s="4"/>
      <c r="B6" s="8" t="s">
        <v>42</v>
      </c>
      <c r="C6" s="9" t="s">
        <v>7</v>
      </c>
      <c r="D6" s="9" t="s">
        <v>8</v>
      </c>
      <c r="E6" s="9" t="s">
        <v>42</v>
      </c>
      <c r="F6" s="8" t="s">
        <v>42</v>
      </c>
      <c r="G6" s="10" t="s">
        <v>42</v>
      </c>
      <c r="H6" s="11"/>
      <c r="I6" s="14"/>
      <c r="J6" s="14">
        <v>332105.98</v>
      </c>
      <c r="K6" s="14"/>
      <c r="L6" s="10" t="s">
        <v>42</v>
      </c>
      <c r="M6" s="10" t="s">
        <v>42</v>
      </c>
      <c r="N6" s="28"/>
      <c r="O6" s="29">
        <v>6.8</v>
      </c>
      <c r="P6" s="29">
        <v>20388.81</v>
      </c>
      <c r="Q6" s="29">
        <v>2</v>
      </c>
      <c r="R6" s="29"/>
      <c r="S6" s="29">
        <v>6</v>
      </c>
      <c r="T6" s="29">
        <v>17989.42</v>
      </c>
    </row>
    <row r="7" ht="27" customHeight="1" spans="1:20">
      <c r="A7" s="4"/>
      <c r="B7" s="8" t="s">
        <v>43</v>
      </c>
      <c r="C7" s="9" t="s">
        <v>45</v>
      </c>
      <c r="D7" s="9" t="s">
        <v>46</v>
      </c>
      <c r="E7" s="9" t="s">
        <v>47</v>
      </c>
      <c r="F7" s="8" t="s">
        <v>48</v>
      </c>
      <c r="G7" s="10" t="s">
        <v>49</v>
      </c>
      <c r="H7" s="11">
        <v>37</v>
      </c>
      <c r="I7" s="14">
        <v>2015.79</v>
      </c>
      <c r="J7" s="14">
        <v>74584.23</v>
      </c>
      <c r="K7" s="14"/>
      <c r="L7" s="10" t="s">
        <v>50</v>
      </c>
      <c r="M7" s="10" t="s">
        <v>51</v>
      </c>
      <c r="N7" s="28"/>
      <c r="O7" s="29">
        <v>6.8</v>
      </c>
      <c r="P7" s="29">
        <v>4448.95</v>
      </c>
      <c r="Q7" s="29">
        <v>2</v>
      </c>
      <c r="R7" s="29"/>
      <c r="S7" s="29">
        <v>6</v>
      </c>
      <c r="T7" s="29">
        <v>3925.17</v>
      </c>
    </row>
    <row r="8" ht="27" customHeight="1" spans="1:13">
      <c r="A8" s="4"/>
      <c r="B8" s="12"/>
      <c r="C8" s="9" t="s">
        <v>52</v>
      </c>
      <c r="D8" s="9" t="s">
        <v>53</v>
      </c>
      <c r="E8" s="9" t="s">
        <v>42</v>
      </c>
      <c r="F8" s="8" t="s">
        <v>54</v>
      </c>
      <c r="G8" s="10" t="s">
        <v>55</v>
      </c>
      <c r="H8" s="13">
        <v>3.7</v>
      </c>
      <c r="I8" s="14">
        <v>9728.04</v>
      </c>
      <c r="J8" s="14">
        <v>35993.75</v>
      </c>
      <c r="K8" s="14"/>
      <c r="M8" s="10" t="s">
        <v>42</v>
      </c>
    </row>
    <row r="9" ht="27" customHeight="1" spans="1:13">
      <c r="A9" s="4"/>
      <c r="B9" s="12"/>
      <c r="C9" s="9" t="s">
        <v>56</v>
      </c>
      <c r="D9" s="9" t="s">
        <v>57</v>
      </c>
      <c r="E9" s="9" t="s">
        <v>42</v>
      </c>
      <c r="F9" s="8" t="s">
        <v>54</v>
      </c>
      <c r="G9" s="10" t="s">
        <v>55</v>
      </c>
      <c r="H9" s="13">
        <v>3.7</v>
      </c>
      <c r="I9" s="14">
        <v>9414.35</v>
      </c>
      <c r="J9" s="14">
        <v>34833.1</v>
      </c>
      <c r="K9" s="14"/>
      <c r="M9" s="10" t="s">
        <v>42</v>
      </c>
    </row>
    <row r="10" ht="27" customHeight="1" spans="1:13">
      <c r="A10" s="4"/>
      <c r="B10" s="12"/>
      <c r="C10" s="9" t="s">
        <v>58</v>
      </c>
      <c r="D10" s="9" t="s">
        <v>59</v>
      </c>
      <c r="E10" s="9" t="s">
        <v>42</v>
      </c>
      <c r="F10" s="8" t="s">
        <v>60</v>
      </c>
      <c r="G10" s="10" t="s">
        <v>61</v>
      </c>
      <c r="H10" s="13">
        <v>55.5</v>
      </c>
      <c r="I10" s="14">
        <v>10.21</v>
      </c>
      <c r="J10" s="14">
        <v>566.66</v>
      </c>
      <c r="K10" s="14"/>
      <c r="M10" s="10" t="s">
        <v>42</v>
      </c>
    </row>
    <row r="11" ht="15.75" customHeight="1" spans="1:13">
      <c r="A11" s="4"/>
      <c r="B11" s="12"/>
      <c r="C11" s="9" t="s">
        <v>62</v>
      </c>
      <c r="D11" s="9" t="s">
        <v>63</v>
      </c>
      <c r="E11" s="9" t="s">
        <v>42</v>
      </c>
      <c r="F11" s="8" t="s">
        <v>54</v>
      </c>
      <c r="G11" s="10" t="s">
        <v>55</v>
      </c>
      <c r="H11" s="13">
        <v>3.7</v>
      </c>
      <c r="I11" s="14">
        <v>401.96</v>
      </c>
      <c r="J11" s="14">
        <v>1487.25</v>
      </c>
      <c r="K11" s="14"/>
      <c r="M11" s="10" t="s">
        <v>42</v>
      </c>
    </row>
    <row r="12" ht="40.5" customHeight="1" spans="1:13">
      <c r="A12" s="4"/>
      <c r="B12" s="12"/>
      <c r="C12" s="9" t="s">
        <v>64</v>
      </c>
      <c r="D12" s="9" t="s">
        <v>65</v>
      </c>
      <c r="E12" s="9" t="s">
        <v>42</v>
      </c>
      <c r="F12" s="8" t="s">
        <v>66</v>
      </c>
      <c r="G12" s="10" t="s">
        <v>67</v>
      </c>
      <c r="H12" s="14">
        <v>1.11</v>
      </c>
      <c r="I12" s="14">
        <v>590.27</v>
      </c>
      <c r="J12" s="14">
        <v>655.2</v>
      </c>
      <c r="K12" s="14"/>
      <c r="M12" s="10" t="s">
        <v>42</v>
      </c>
    </row>
    <row r="13" ht="40.5" customHeight="1" spans="1:13">
      <c r="A13" s="4"/>
      <c r="B13" s="12"/>
      <c r="C13" s="9" t="s">
        <v>68</v>
      </c>
      <c r="D13" s="9" t="s">
        <v>65</v>
      </c>
      <c r="E13" s="9" t="s">
        <v>69</v>
      </c>
      <c r="F13" s="8" t="s">
        <v>66</v>
      </c>
      <c r="G13" s="10" t="s">
        <v>70</v>
      </c>
      <c r="H13" s="14">
        <v>2.22</v>
      </c>
      <c r="I13" s="14">
        <v>472.22</v>
      </c>
      <c r="J13" s="14">
        <v>1048.33</v>
      </c>
      <c r="K13" s="14"/>
      <c r="M13" s="10" t="s">
        <v>42</v>
      </c>
    </row>
    <row r="14" ht="27" customHeight="1" spans="1:20">
      <c r="A14" s="4"/>
      <c r="B14" s="8" t="s">
        <v>71</v>
      </c>
      <c r="C14" s="9" t="s">
        <v>72</v>
      </c>
      <c r="D14" s="9" t="s">
        <v>73</v>
      </c>
      <c r="E14" s="9" t="s">
        <v>47</v>
      </c>
      <c r="F14" s="8" t="s">
        <v>48</v>
      </c>
      <c r="G14" s="10" t="s">
        <v>74</v>
      </c>
      <c r="H14" s="11">
        <v>31</v>
      </c>
      <c r="I14" s="14">
        <v>306.9</v>
      </c>
      <c r="J14" s="14">
        <v>9513.9</v>
      </c>
      <c r="K14" s="14"/>
      <c r="L14" s="10" t="s">
        <v>50</v>
      </c>
      <c r="M14" s="10" t="s">
        <v>75</v>
      </c>
      <c r="N14" s="28"/>
      <c r="O14" s="29">
        <v>6.8</v>
      </c>
      <c r="P14" s="29">
        <v>571.59</v>
      </c>
      <c r="Q14" s="29">
        <v>2</v>
      </c>
      <c r="R14" s="29"/>
      <c r="S14" s="29">
        <v>6</v>
      </c>
      <c r="T14" s="29">
        <v>504.34</v>
      </c>
    </row>
    <row r="15" ht="27" customHeight="1" spans="1:13">
      <c r="A15" s="4"/>
      <c r="B15" s="12"/>
      <c r="C15" s="9" t="s">
        <v>76</v>
      </c>
      <c r="D15" s="9" t="s">
        <v>77</v>
      </c>
      <c r="E15" s="9" t="s">
        <v>42</v>
      </c>
      <c r="F15" s="8" t="s">
        <v>54</v>
      </c>
      <c r="G15" s="10" t="s">
        <v>55</v>
      </c>
      <c r="H15" s="13">
        <v>3.1</v>
      </c>
      <c r="I15" s="14">
        <v>1463.36</v>
      </c>
      <c r="J15" s="14">
        <v>4536.42</v>
      </c>
      <c r="K15" s="14"/>
      <c r="M15" s="10" t="s">
        <v>42</v>
      </c>
    </row>
    <row r="16" ht="27" customHeight="1" spans="1:13">
      <c r="A16" s="4"/>
      <c r="B16" s="12"/>
      <c r="C16" s="9" t="s">
        <v>78</v>
      </c>
      <c r="D16" s="9" t="s">
        <v>79</v>
      </c>
      <c r="E16" s="9" t="s">
        <v>42</v>
      </c>
      <c r="F16" s="8" t="s">
        <v>54</v>
      </c>
      <c r="G16" s="10" t="s">
        <v>55</v>
      </c>
      <c r="H16" s="13">
        <v>3.1</v>
      </c>
      <c r="I16" s="14">
        <v>1483.58</v>
      </c>
      <c r="J16" s="14">
        <v>4599.1</v>
      </c>
      <c r="K16" s="14"/>
      <c r="M16" s="10" t="s">
        <v>42</v>
      </c>
    </row>
    <row r="17" ht="27" customHeight="1" spans="1:13">
      <c r="A17" s="4"/>
      <c r="B17" s="12"/>
      <c r="C17" s="9" t="s">
        <v>80</v>
      </c>
      <c r="D17" s="9" t="s">
        <v>81</v>
      </c>
      <c r="E17" s="9" t="s">
        <v>42</v>
      </c>
      <c r="F17" s="8" t="s">
        <v>66</v>
      </c>
      <c r="G17" s="10" t="s">
        <v>67</v>
      </c>
      <c r="H17" s="14">
        <v>0.93</v>
      </c>
      <c r="I17" s="14">
        <v>156.45</v>
      </c>
      <c r="J17" s="14">
        <v>145.5</v>
      </c>
      <c r="K17" s="14"/>
      <c r="M17" s="10" t="s">
        <v>42</v>
      </c>
    </row>
    <row r="18" ht="27" customHeight="1" spans="1:13">
      <c r="A18" s="4"/>
      <c r="B18" s="12"/>
      <c r="C18" s="9" t="s">
        <v>82</v>
      </c>
      <c r="D18" s="9" t="s">
        <v>81</v>
      </c>
      <c r="E18" s="9" t="s">
        <v>83</v>
      </c>
      <c r="F18" s="8" t="s">
        <v>66</v>
      </c>
      <c r="G18" s="10" t="s">
        <v>70</v>
      </c>
      <c r="H18" s="14">
        <v>1.86</v>
      </c>
      <c r="I18" s="14">
        <v>125.15</v>
      </c>
      <c r="J18" s="14">
        <v>232.78</v>
      </c>
      <c r="K18" s="14"/>
      <c r="M18" s="10" t="s">
        <v>42</v>
      </c>
    </row>
    <row r="19" ht="15.75" customHeight="1" spans="1:20">
      <c r="A19" s="4"/>
      <c r="B19" s="15" t="s">
        <v>84</v>
      </c>
      <c r="C19" s="16"/>
      <c r="D19" s="16"/>
      <c r="E19" s="16"/>
      <c r="F19" s="16"/>
      <c r="G19" s="16"/>
      <c r="H19" s="16"/>
      <c r="I19" s="30"/>
      <c r="J19" s="14">
        <v>84098.13</v>
      </c>
      <c r="K19" s="14"/>
      <c r="T19" s="33" t="s">
        <v>85</v>
      </c>
    </row>
    <row r="20" ht="1.5" customHeight="1" spans="2:20">
      <c r="B20" s="17" t="s">
        <v>85</v>
      </c>
      <c r="C20" s="17" t="s">
        <v>85</v>
      </c>
      <c r="D20" s="17" t="s">
        <v>85</v>
      </c>
      <c r="E20" s="17" t="s">
        <v>85</v>
      </c>
      <c r="F20" s="17" t="s">
        <v>85</v>
      </c>
      <c r="G20" s="17" t="s">
        <v>85</v>
      </c>
      <c r="H20" s="17" t="s">
        <v>85</v>
      </c>
      <c r="I20" s="17" t="s">
        <v>85</v>
      </c>
      <c r="J20" s="17" t="s">
        <v>85</v>
      </c>
      <c r="K20" s="17" t="s">
        <v>85</v>
      </c>
      <c r="L20" s="17" t="s">
        <v>85</v>
      </c>
      <c r="M20" s="17" t="s">
        <v>85</v>
      </c>
      <c r="N20" s="17" t="s">
        <v>85</v>
      </c>
      <c r="O20" s="17" t="s">
        <v>85</v>
      </c>
      <c r="P20" s="17" t="s">
        <v>85</v>
      </c>
      <c r="Q20" s="17" t="s">
        <v>85</v>
      </c>
      <c r="R20" s="17" t="s">
        <v>85</v>
      </c>
      <c r="S20" s="17" t="s">
        <v>85</v>
      </c>
      <c r="T20" s="17" t="s">
        <v>85</v>
      </c>
    </row>
    <row r="21" ht="27.75" customHeight="1" spans="2:11">
      <c r="B21" s="2" t="s">
        <v>21</v>
      </c>
      <c r="C21" s="2"/>
      <c r="D21" s="2"/>
      <c r="E21" s="2"/>
      <c r="F21" s="2"/>
      <c r="G21" s="2"/>
      <c r="H21" s="2"/>
      <c r="I21" s="2"/>
      <c r="J21" s="2"/>
      <c r="K21" s="2"/>
    </row>
    <row r="22" ht="15.75" customHeight="1" spans="2:20">
      <c r="B22" s="3" t="s">
        <v>22</v>
      </c>
      <c r="C22" s="3"/>
      <c r="D22" s="3"/>
      <c r="E22" s="3"/>
      <c r="F22" s="3"/>
      <c r="G22" s="3"/>
      <c r="H22" s="3"/>
      <c r="I22" s="3" t="s">
        <v>23</v>
      </c>
      <c r="J22" s="21" t="s">
        <v>86</v>
      </c>
      <c r="K22" s="21"/>
      <c r="L22" s="22"/>
      <c r="M22" s="22"/>
      <c r="N22" s="22"/>
      <c r="O22" s="22"/>
      <c r="P22" s="22"/>
      <c r="Q22" s="22"/>
      <c r="R22" s="22"/>
      <c r="S22" s="22"/>
      <c r="T22" s="22"/>
    </row>
    <row r="23" ht="15.75" customHeight="1" spans="1:20">
      <c r="A23" s="4"/>
      <c r="B23" s="5" t="s">
        <v>25</v>
      </c>
      <c r="C23" s="5" t="s">
        <v>26</v>
      </c>
      <c r="D23" s="5" t="s">
        <v>27</v>
      </c>
      <c r="E23" s="5" t="s">
        <v>28</v>
      </c>
      <c r="F23" s="5" t="s">
        <v>29</v>
      </c>
      <c r="G23" s="6" t="s">
        <v>30</v>
      </c>
      <c r="H23" s="5" t="s">
        <v>31</v>
      </c>
      <c r="I23" s="23" t="s">
        <v>32</v>
      </c>
      <c r="J23" s="24"/>
      <c r="K23" s="25"/>
      <c r="L23" s="6" t="s">
        <v>33</v>
      </c>
      <c r="M23" s="6" t="s">
        <v>6</v>
      </c>
      <c r="N23" s="6" t="s">
        <v>34</v>
      </c>
      <c r="O23" s="26" t="s">
        <v>35</v>
      </c>
      <c r="P23" s="26"/>
      <c r="Q23" s="26" t="s">
        <v>36</v>
      </c>
      <c r="R23" s="26"/>
      <c r="S23" s="26" t="s">
        <v>37</v>
      </c>
      <c r="T23" s="26"/>
    </row>
    <row r="24" ht="12.75" customHeight="1" spans="1:20">
      <c r="A24" s="4"/>
      <c r="B24" s="7"/>
      <c r="C24" s="7"/>
      <c r="D24" s="7"/>
      <c r="E24" s="7"/>
      <c r="F24" s="7"/>
      <c r="G24" s="6"/>
      <c r="H24" s="7"/>
      <c r="I24" s="8" t="s">
        <v>38</v>
      </c>
      <c r="J24" s="8" t="s">
        <v>39</v>
      </c>
      <c r="K24" s="8" t="s">
        <v>40</v>
      </c>
      <c r="L24" s="6"/>
      <c r="M24" s="6"/>
      <c r="N24" s="6"/>
      <c r="O24" s="27" t="s">
        <v>34</v>
      </c>
      <c r="P24" s="27" t="s">
        <v>41</v>
      </c>
      <c r="Q24" s="27" t="s">
        <v>34</v>
      </c>
      <c r="R24" s="27" t="s">
        <v>41</v>
      </c>
      <c r="S24" s="27" t="s">
        <v>34</v>
      </c>
      <c r="T24" s="27" t="s">
        <v>41</v>
      </c>
    </row>
    <row r="25" ht="27" customHeight="1" spans="1:20">
      <c r="A25" s="4"/>
      <c r="B25" s="8" t="s">
        <v>87</v>
      </c>
      <c r="C25" s="9" t="s">
        <v>88</v>
      </c>
      <c r="D25" s="9" t="s">
        <v>89</v>
      </c>
      <c r="E25" s="9" t="s">
        <v>47</v>
      </c>
      <c r="F25" s="8" t="s">
        <v>48</v>
      </c>
      <c r="G25" s="10" t="s">
        <v>90</v>
      </c>
      <c r="H25" s="11">
        <v>18</v>
      </c>
      <c r="I25" s="14">
        <v>2029.96</v>
      </c>
      <c r="J25" s="14">
        <v>36539.28</v>
      </c>
      <c r="K25" s="14"/>
      <c r="L25" s="10" t="s">
        <v>50</v>
      </c>
      <c r="M25" s="10" t="s">
        <v>91</v>
      </c>
      <c r="N25" s="28"/>
      <c r="O25" s="29">
        <v>6.8</v>
      </c>
      <c r="P25" s="29">
        <v>2179.71</v>
      </c>
      <c r="Q25" s="29">
        <v>2</v>
      </c>
      <c r="R25" s="29"/>
      <c r="S25" s="29">
        <v>6</v>
      </c>
      <c r="T25" s="29">
        <v>1923.09</v>
      </c>
    </row>
    <row r="26" ht="27" customHeight="1" spans="1:13">
      <c r="A26" s="4"/>
      <c r="B26" s="12"/>
      <c r="C26" s="9" t="s">
        <v>52</v>
      </c>
      <c r="D26" s="9" t="s">
        <v>53</v>
      </c>
      <c r="E26" s="9" t="s">
        <v>42</v>
      </c>
      <c r="F26" s="8" t="s">
        <v>54</v>
      </c>
      <c r="G26" s="10" t="s">
        <v>55</v>
      </c>
      <c r="H26" s="13">
        <v>1.8</v>
      </c>
      <c r="I26" s="14">
        <v>9728.04</v>
      </c>
      <c r="J26" s="14">
        <v>17510.47</v>
      </c>
      <c r="K26" s="14"/>
      <c r="M26" s="10" t="s">
        <v>42</v>
      </c>
    </row>
    <row r="27" ht="27" customHeight="1" spans="1:13">
      <c r="A27" s="4"/>
      <c r="B27" s="12"/>
      <c r="C27" s="9" t="s">
        <v>56</v>
      </c>
      <c r="D27" s="9" t="s">
        <v>57</v>
      </c>
      <c r="E27" s="9" t="s">
        <v>42</v>
      </c>
      <c r="F27" s="8" t="s">
        <v>54</v>
      </c>
      <c r="G27" s="10" t="s">
        <v>55</v>
      </c>
      <c r="H27" s="13">
        <v>1.8</v>
      </c>
      <c r="I27" s="14">
        <v>9414.35</v>
      </c>
      <c r="J27" s="14">
        <v>16945.83</v>
      </c>
      <c r="K27" s="14"/>
      <c r="M27" s="10" t="s">
        <v>42</v>
      </c>
    </row>
    <row r="28" ht="27" customHeight="1" spans="1:13">
      <c r="A28" s="4"/>
      <c r="B28" s="12"/>
      <c r="C28" s="9" t="s">
        <v>58</v>
      </c>
      <c r="D28" s="9" t="s">
        <v>59</v>
      </c>
      <c r="E28" s="9" t="s">
        <v>42</v>
      </c>
      <c r="F28" s="8" t="s">
        <v>60</v>
      </c>
      <c r="G28" s="10" t="s">
        <v>61</v>
      </c>
      <c r="H28" s="11">
        <v>27</v>
      </c>
      <c r="I28" s="14">
        <v>10.21</v>
      </c>
      <c r="J28" s="14">
        <v>275.67</v>
      </c>
      <c r="K28" s="14"/>
      <c r="M28" s="10" t="s">
        <v>42</v>
      </c>
    </row>
    <row r="29" ht="15.75" customHeight="1" spans="1:13">
      <c r="A29" s="4"/>
      <c r="B29" s="12"/>
      <c r="C29" s="9" t="s">
        <v>62</v>
      </c>
      <c r="D29" s="9" t="s">
        <v>63</v>
      </c>
      <c r="E29" s="9" t="s">
        <v>42</v>
      </c>
      <c r="F29" s="8" t="s">
        <v>54</v>
      </c>
      <c r="G29" s="10" t="s">
        <v>55</v>
      </c>
      <c r="H29" s="13">
        <v>1.8</v>
      </c>
      <c r="I29" s="14">
        <v>401.96</v>
      </c>
      <c r="J29" s="14">
        <v>723.53</v>
      </c>
      <c r="K29" s="14"/>
      <c r="M29" s="10" t="s">
        <v>42</v>
      </c>
    </row>
    <row r="30" ht="40.5" customHeight="1" spans="1:13">
      <c r="A30" s="4"/>
      <c r="B30" s="12"/>
      <c r="C30" s="9" t="s">
        <v>64</v>
      </c>
      <c r="D30" s="9" t="s">
        <v>65</v>
      </c>
      <c r="E30" s="9" t="s">
        <v>42</v>
      </c>
      <c r="F30" s="8" t="s">
        <v>66</v>
      </c>
      <c r="G30" s="10" t="s">
        <v>67</v>
      </c>
      <c r="H30" s="14">
        <v>0.54</v>
      </c>
      <c r="I30" s="14">
        <v>590.27</v>
      </c>
      <c r="J30" s="14">
        <v>318.75</v>
      </c>
      <c r="K30" s="14"/>
      <c r="M30" s="10" t="s">
        <v>42</v>
      </c>
    </row>
    <row r="31" ht="40.5" customHeight="1" spans="1:13">
      <c r="A31" s="4"/>
      <c r="B31" s="12"/>
      <c r="C31" s="9" t="s">
        <v>68</v>
      </c>
      <c r="D31" s="9" t="s">
        <v>65</v>
      </c>
      <c r="E31" s="9" t="s">
        <v>69</v>
      </c>
      <c r="F31" s="8" t="s">
        <v>66</v>
      </c>
      <c r="G31" s="10" t="s">
        <v>92</v>
      </c>
      <c r="H31" s="14">
        <v>1.62</v>
      </c>
      <c r="I31" s="14">
        <v>472.22</v>
      </c>
      <c r="J31" s="14">
        <v>765</v>
      </c>
      <c r="K31" s="14"/>
      <c r="M31" s="10" t="s">
        <v>42</v>
      </c>
    </row>
    <row r="32" ht="27" customHeight="1" spans="1:20">
      <c r="A32" s="4"/>
      <c r="B32" s="8" t="s">
        <v>93</v>
      </c>
      <c r="C32" s="9" t="s">
        <v>94</v>
      </c>
      <c r="D32" s="9" t="s">
        <v>95</v>
      </c>
      <c r="E32" s="9" t="s">
        <v>47</v>
      </c>
      <c r="F32" s="8" t="s">
        <v>48</v>
      </c>
      <c r="G32" s="10" t="s">
        <v>96</v>
      </c>
      <c r="H32" s="11">
        <v>19</v>
      </c>
      <c r="I32" s="14">
        <v>306.9</v>
      </c>
      <c r="J32" s="14">
        <v>5831.1</v>
      </c>
      <c r="K32" s="14"/>
      <c r="L32" s="10" t="s">
        <v>50</v>
      </c>
      <c r="M32" s="10" t="s">
        <v>97</v>
      </c>
      <c r="N32" s="28"/>
      <c r="O32" s="29">
        <v>6.8</v>
      </c>
      <c r="P32" s="29">
        <v>350.34</v>
      </c>
      <c r="Q32" s="29">
        <v>2</v>
      </c>
      <c r="R32" s="29"/>
      <c r="S32" s="29">
        <v>6</v>
      </c>
      <c r="T32" s="29">
        <v>309.1</v>
      </c>
    </row>
    <row r="33" ht="27" customHeight="1" spans="1:13">
      <c r="A33" s="4"/>
      <c r="B33" s="12"/>
      <c r="C33" s="9" t="s">
        <v>76</v>
      </c>
      <c r="D33" s="9" t="s">
        <v>77</v>
      </c>
      <c r="E33" s="9" t="s">
        <v>42</v>
      </c>
      <c r="F33" s="8" t="s">
        <v>54</v>
      </c>
      <c r="G33" s="10" t="s">
        <v>55</v>
      </c>
      <c r="H33" s="13">
        <v>1.9</v>
      </c>
      <c r="I33" s="14">
        <v>1463.36</v>
      </c>
      <c r="J33" s="14">
        <v>2780.38</v>
      </c>
      <c r="K33" s="14"/>
      <c r="M33" s="10" t="s">
        <v>42</v>
      </c>
    </row>
    <row r="34" ht="27" customHeight="1" spans="1:13">
      <c r="A34" s="4"/>
      <c r="B34" s="12"/>
      <c r="C34" s="9" t="s">
        <v>78</v>
      </c>
      <c r="D34" s="9" t="s">
        <v>79</v>
      </c>
      <c r="E34" s="9" t="s">
        <v>42</v>
      </c>
      <c r="F34" s="8" t="s">
        <v>54</v>
      </c>
      <c r="G34" s="10" t="s">
        <v>55</v>
      </c>
      <c r="H34" s="13">
        <v>1.9</v>
      </c>
      <c r="I34" s="14">
        <v>1483.58</v>
      </c>
      <c r="J34" s="14">
        <v>2818.8</v>
      </c>
      <c r="K34" s="14"/>
      <c r="M34" s="10" t="s">
        <v>42</v>
      </c>
    </row>
    <row r="35" ht="27" customHeight="1" spans="1:13">
      <c r="A35" s="4"/>
      <c r="B35" s="12"/>
      <c r="C35" s="9" t="s">
        <v>80</v>
      </c>
      <c r="D35" s="9" t="s">
        <v>81</v>
      </c>
      <c r="E35" s="9" t="s">
        <v>42</v>
      </c>
      <c r="F35" s="8" t="s">
        <v>66</v>
      </c>
      <c r="G35" s="10" t="s">
        <v>67</v>
      </c>
      <c r="H35" s="14">
        <v>0.57</v>
      </c>
      <c r="I35" s="14">
        <v>156.45</v>
      </c>
      <c r="J35" s="14">
        <v>89.18</v>
      </c>
      <c r="K35" s="14"/>
      <c r="M35" s="10" t="s">
        <v>42</v>
      </c>
    </row>
    <row r="36" ht="27" customHeight="1" spans="1:13">
      <c r="A36" s="4"/>
      <c r="B36" s="12"/>
      <c r="C36" s="9" t="s">
        <v>82</v>
      </c>
      <c r="D36" s="9" t="s">
        <v>81</v>
      </c>
      <c r="E36" s="9" t="s">
        <v>83</v>
      </c>
      <c r="F36" s="8" t="s">
        <v>66</v>
      </c>
      <c r="G36" s="10" t="s">
        <v>70</v>
      </c>
      <c r="H36" s="14">
        <v>1.14</v>
      </c>
      <c r="I36" s="14">
        <v>125.15</v>
      </c>
      <c r="J36" s="14">
        <v>142.67</v>
      </c>
      <c r="K36" s="14"/>
      <c r="M36" s="10" t="s">
        <v>42</v>
      </c>
    </row>
    <row r="37" ht="15.75" customHeight="1" spans="1:20">
      <c r="A37" s="4"/>
      <c r="B37" s="15" t="s">
        <v>84</v>
      </c>
      <c r="C37" s="16"/>
      <c r="D37" s="16"/>
      <c r="E37" s="16"/>
      <c r="F37" s="16"/>
      <c r="G37" s="16"/>
      <c r="H37" s="16"/>
      <c r="I37" s="30"/>
      <c r="J37" s="14">
        <v>42370.38</v>
      </c>
      <c r="K37" s="14"/>
      <c r="L37" s="31"/>
      <c r="M37" s="31"/>
      <c r="N37" s="32"/>
      <c r="O37" s="32"/>
      <c r="P37" s="32"/>
      <c r="Q37" s="32"/>
      <c r="R37" s="32"/>
      <c r="S37" s="32"/>
      <c r="T37" s="32" t="s">
        <v>85</v>
      </c>
    </row>
    <row r="38" ht="1.5" customHeight="1" spans="2:20">
      <c r="B38" s="17" t="s">
        <v>85</v>
      </c>
      <c r="C38" s="17" t="s">
        <v>85</v>
      </c>
      <c r="D38" s="17" t="s">
        <v>85</v>
      </c>
      <c r="E38" s="17" t="s">
        <v>85</v>
      </c>
      <c r="F38" s="17" t="s">
        <v>85</v>
      </c>
      <c r="G38" s="17" t="s">
        <v>85</v>
      </c>
      <c r="H38" s="17" t="s">
        <v>85</v>
      </c>
      <c r="I38" s="17" t="s">
        <v>85</v>
      </c>
      <c r="J38" s="17" t="s">
        <v>85</v>
      </c>
      <c r="K38" s="17" t="s">
        <v>85</v>
      </c>
      <c r="L38" s="17" t="s">
        <v>85</v>
      </c>
      <c r="M38" s="17" t="s">
        <v>85</v>
      </c>
      <c r="N38" s="17" t="s">
        <v>85</v>
      </c>
      <c r="O38" s="17" t="s">
        <v>85</v>
      </c>
      <c r="P38" s="17" t="s">
        <v>85</v>
      </c>
      <c r="Q38" s="17" t="s">
        <v>85</v>
      </c>
      <c r="R38" s="17" t="s">
        <v>85</v>
      </c>
      <c r="S38" s="17" t="s">
        <v>85</v>
      </c>
      <c r="T38" s="17" t="s">
        <v>85</v>
      </c>
    </row>
    <row r="39" ht="27.75" customHeight="1" spans="2:11">
      <c r="B39" s="2" t="s">
        <v>21</v>
      </c>
      <c r="C39" s="2"/>
      <c r="D39" s="2"/>
      <c r="E39" s="2"/>
      <c r="F39" s="2"/>
      <c r="G39" s="2"/>
      <c r="H39" s="2"/>
      <c r="I39" s="2"/>
      <c r="J39" s="2"/>
      <c r="K39" s="2"/>
    </row>
    <row r="40" ht="15.75" customHeight="1" spans="2:20">
      <c r="B40" s="3" t="s">
        <v>22</v>
      </c>
      <c r="C40" s="3"/>
      <c r="D40" s="3"/>
      <c r="E40" s="3"/>
      <c r="F40" s="3"/>
      <c r="G40" s="3"/>
      <c r="H40" s="3"/>
      <c r="I40" s="3" t="s">
        <v>23</v>
      </c>
      <c r="J40" s="21" t="s">
        <v>98</v>
      </c>
      <c r="K40" s="21"/>
      <c r="L40" s="22"/>
      <c r="M40" s="22"/>
      <c r="N40" s="22"/>
      <c r="O40" s="22"/>
      <c r="P40" s="22"/>
      <c r="Q40" s="22"/>
      <c r="R40" s="22"/>
      <c r="S40" s="22"/>
      <c r="T40" s="22"/>
    </row>
    <row r="41" ht="15.75" customHeight="1" spans="1:20">
      <c r="A41" s="4"/>
      <c r="B41" s="5" t="s">
        <v>25</v>
      </c>
      <c r="C41" s="5" t="s">
        <v>26</v>
      </c>
      <c r="D41" s="5" t="s">
        <v>27</v>
      </c>
      <c r="E41" s="5" t="s">
        <v>28</v>
      </c>
      <c r="F41" s="5" t="s">
        <v>29</v>
      </c>
      <c r="G41" s="6" t="s">
        <v>30</v>
      </c>
      <c r="H41" s="5" t="s">
        <v>31</v>
      </c>
      <c r="I41" s="23" t="s">
        <v>32</v>
      </c>
      <c r="J41" s="24"/>
      <c r="K41" s="25"/>
      <c r="L41" s="6" t="s">
        <v>33</v>
      </c>
      <c r="M41" s="6" t="s">
        <v>6</v>
      </c>
      <c r="N41" s="6" t="s">
        <v>34</v>
      </c>
      <c r="O41" s="26" t="s">
        <v>35</v>
      </c>
      <c r="P41" s="26"/>
      <c r="Q41" s="26" t="s">
        <v>36</v>
      </c>
      <c r="R41" s="26"/>
      <c r="S41" s="26" t="s">
        <v>37</v>
      </c>
      <c r="T41" s="26"/>
    </row>
    <row r="42" ht="12.75" customHeight="1" spans="1:20">
      <c r="A42" s="4"/>
      <c r="B42" s="7"/>
      <c r="C42" s="7"/>
      <c r="D42" s="7"/>
      <c r="E42" s="7"/>
      <c r="F42" s="7"/>
      <c r="G42" s="6"/>
      <c r="H42" s="7"/>
      <c r="I42" s="8" t="s">
        <v>38</v>
      </c>
      <c r="J42" s="8" t="s">
        <v>39</v>
      </c>
      <c r="K42" s="8" t="s">
        <v>40</v>
      </c>
      <c r="L42" s="6"/>
      <c r="M42" s="6"/>
      <c r="N42" s="6"/>
      <c r="O42" s="27" t="s">
        <v>34</v>
      </c>
      <c r="P42" s="27" t="s">
        <v>41</v>
      </c>
      <c r="Q42" s="27" t="s">
        <v>34</v>
      </c>
      <c r="R42" s="27" t="s">
        <v>41</v>
      </c>
      <c r="S42" s="27" t="s">
        <v>34</v>
      </c>
      <c r="T42" s="27" t="s">
        <v>41</v>
      </c>
    </row>
    <row r="43" ht="72.75" customHeight="1" spans="1:20">
      <c r="A43" s="4"/>
      <c r="B43" s="8" t="s">
        <v>99</v>
      </c>
      <c r="C43" s="9" t="s">
        <v>100</v>
      </c>
      <c r="D43" s="9" t="s">
        <v>101</v>
      </c>
      <c r="E43" s="9" t="s">
        <v>102</v>
      </c>
      <c r="F43" s="8" t="s">
        <v>103</v>
      </c>
      <c r="G43" s="10" t="s">
        <v>104</v>
      </c>
      <c r="H43" s="14">
        <v>673.92</v>
      </c>
      <c r="I43" s="14">
        <v>25.97</v>
      </c>
      <c r="J43" s="14">
        <v>17501.7</v>
      </c>
      <c r="K43" s="14"/>
      <c r="L43" s="10" t="s">
        <v>50</v>
      </c>
      <c r="M43" s="10" t="s">
        <v>42</v>
      </c>
      <c r="N43" s="28"/>
      <c r="O43" s="29">
        <v>6.8</v>
      </c>
      <c r="P43" s="29">
        <v>1221.15</v>
      </c>
      <c r="Q43" s="29">
        <v>2</v>
      </c>
      <c r="R43" s="29"/>
      <c r="S43" s="29">
        <v>6</v>
      </c>
      <c r="T43" s="29">
        <v>1077.51</v>
      </c>
    </row>
    <row r="44" ht="15.75" customHeight="1" spans="1:13">
      <c r="A44" s="4"/>
      <c r="B44" s="12"/>
      <c r="C44" s="9" t="s">
        <v>105</v>
      </c>
      <c r="D44" s="9" t="s">
        <v>106</v>
      </c>
      <c r="E44" s="9" t="s">
        <v>42</v>
      </c>
      <c r="F44" s="8" t="s">
        <v>107</v>
      </c>
      <c r="G44" s="10" t="s">
        <v>55</v>
      </c>
      <c r="H44" s="18">
        <v>6.7392</v>
      </c>
      <c r="I44" s="14">
        <v>2174.96</v>
      </c>
      <c r="J44" s="14">
        <v>14657.49</v>
      </c>
      <c r="K44" s="14"/>
      <c r="M44" s="10" t="s">
        <v>42</v>
      </c>
    </row>
    <row r="45" ht="27" customHeight="1" spans="1:13">
      <c r="A45" s="4"/>
      <c r="B45" s="12"/>
      <c r="C45" s="9" t="s">
        <v>108</v>
      </c>
      <c r="D45" s="9" t="s">
        <v>109</v>
      </c>
      <c r="E45" s="9" t="s">
        <v>42</v>
      </c>
      <c r="F45" s="8" t="s">
        <v>110</v>
      </c>
      <c r="G45" s="10" t="s">
        <v>67</v>
      </c>
      <c r="H45" s="19">
        <v>2.02176</v>
      </c>
      <c r="I45" s="14">
        <v>541.37</v>
      </c>
      <c r="J45" s="14">
        <v>1094.52</v>
      </c>
      <c r="K45" s="14"/>
      <c r="M45" s="10" t="s">
        <v>42</v>
      </c>
    </row>
    <row r="46" ht="27" customHeight="1" spans="1:13">
      <c r="A46" s="4"/>
      <c r="B46" s="12"/>
      <c r="C46" s="9" t="s">
        <v>111</v>
      </c>
      <c r="D46" s="9" t="s">
        <v>109</v>
      </c>
      <c r="E46" s="9" t="s">
        <v>83</v>
      </c>
      <c r="F46" s="8" t="s">
        <v>110</v>
      </c>
      <c r="G46" s="10" t="s">
        <v>70</v>
      </c>
      <c r="H46" s="19">
        <v>4.04352</v>
      </c>
      <c r="I46" s="14">
        <v>432.78</v>
      </c>
      <c r="J46" s="14">
        <v>1749.95</v>
      </c>
      <c r="K46" s="14"/>
      <c r="M46" s="10" t="s">
        <v>42</v>
      </c>
    </row>
    <row r="47" ht="51" customHeight="1" spans="1:20">
      <c r="A47" s="4"/>
      <c r="B47" s="8" t="s">
        <v>112</v>
      </c>
      <c r="C47" s="9" t="s">
        <v>113</v>
      </c>
      <c r="D47" s="9" t="s">
        <v>114</v>
      </c>
      <c r="E47" s="9" t="s">
        <v>115</v>
      </c>
      <c r="F47" s="8" t="s">
        <v>103</v>
      </c>
      <c r="G47" s="10" t="s">
        <v>116</v>
      </c>
      <c r="H47" s="14">
        <v>13.63</v>
      </c>
      <c r="I47" s="14">
        <v>61</v>
      </c>
      <c r="J47" s="14">
        <v>831.43</v>
      </c>
      <c r="K47" s="14"/>
      <c r="L47" s="10" t="s">
        <v>50</v>
      </c>
      <c r="M47" s="10" t="s">
        <v>42</v>
      </c>
      <c r="N47" s="28"/>
      <c r="O47" s="29">
        <v>6.8</v>
      </c>
      <c r="P47" s="29">
        <v>15.04</v>
      </c>
      <c r="Q47" s="29">
        <v>2</v>
      </c>
      <c r="R47" s="29"/>
      <c r="S47" s="29">
        <v>6</v>
      </c>
      <c r="T47" s="29">
        <v>13.28</v>
      </c>
    </row>
    <row r="48" ht="27" customHeight="1" spans="1:13">
      <c r="A48" s="4"/>
      <c r="B48" s="12"/>
      <c r="C48" s="9" t="s">
        <v>117</v>
      </c>
      <c r="D48" s="9" t="s">
        <v>118</v>
      </c>
      <c r="E48" s="9" t="s">
        <v>42</v>
      </c>
      <c r="F48" s="8" t="s">
        <v>119</v>
      </c>
      <c r="G48" s="10" t="s">
        <v>55</v>
      </c>
      <c r="H48" s="20">
        <v>1.363</v>
      </c>
      <c r="I48" s="14">
        <v>575.82</v>
      </c>
      <c r="J48" s="14">
        <v>784.84</v>
      </c>
      <c r="K48" s="14"/>
      <c r="M48" s="10" t="s">
        <v>42</v>
      </c>
    </row>
    <row r="49" ht="15.75" customHeight="1" spans="1:13">
      <c r="A49" s="4"/>
      <c r="B49" s="12"/>
      <c r="C49" s="9" t="s">
        <v>120</v>
      </c>
      <c r="D49" s="9" t="s">
        <v>121</v>
      </c>
      <c r="E49" s="9" t="s">
        <v>42</v>
      </c>
      <c r="F49" s="8" t="s">
        <v>122</v>
      </c>
      <c r="G49" s="10" t="s">
        <v>123</v>
      </c>
      <c r="H49" s="14">
        <v>13.63</v>
      </c>
      <c r="I49" s="14"/>
      <c r="J49" s="14"/>
      <c r="K49" s="14"/>
      <c r="M49" s="10" t="s">
        <v>42</v>
      </c>
    </row>
    <row r="50" ht="27" customHeight="1" spans="1:13">
      <c r="A50" s="4"/>
      <c r="B50" s="12"/>
      <c r="C50" s="9" t="s">
        <v>124</v>
      </c>
      <c r="D50" s="9" t="s">
        <v>125</v>
      </c>
      <c r="E50" s="9" t="s">
        <v>126</v>
      </c>
      <c r="F50" s="8" t="s">
        <v>110</v>
      </c>
      <c r="G50" s="10" t="s">
        <v>67</v>
      </c>
      <c r="H50" s="19">
        <v>0.04089</v>
      </c>
      <c r="I50" s="14">
        <v>438.59</v>
      </c>
      <c r="J50" s="14">
        <v>17.93</v>
      </c>
      <c r="K50" s="14"/>
      <c r="M50" s="10" t="s">
        <v>42</v>
      </c>
    </row>
    <row r="51" ht="27" customHeight="1" spans="1:13">
      <c r="A51" s="4"/>
      <c r="B51" s="12"/>
      <c r="C51" s="9" t="s">
        <v>124</v>
      </c>
      <c r="D51" s="9" t="s">
        <v>125</v>
      </c>
      <c r="E51" s="9" t="s">
        <v>127</v>
      </c>
      <c r="F51" s="8" t="s">
        <v>110</v>
      </c>
      <c r="G51" s="10" t="s">
        <v>70</v>
      </c>
      <c r="H51" s="19">
        <v>0.08178</v>
      </c>
      <c r="I51" s="14">
        <v>350.85</v>
      </c>
      <c r="J51" s="14">
        <v>28.69</v>
      </c>
      <c r="K51" s="14"/>
      <c r="M51" s="10" t="s">
        <v>42</v>
      </c>
    </row>
    <row r="52" ht="62.25" customHeight="1" spans="1:20">
      <c r="A52" s="4"/>
      <c r="B52" s="8" t="s">
        <v>128</v>
      </c>
      <c r="C52" s="9" t="s">
        <v>129</v>
      </c>
      <c r="D52" s="9" t="s">
        <v>130</v>
      </c>
      <c r="E52" s="9" t="s">
        <v>131</v>
      </c>
      <c r="F52" s="8" t="s">
        <v>103</v>
      </c>
      <c r="G52" s="10" t="s">
        <v>132</v>
      </c>
      <c r="H52" s="14">
        <v>77.47</v>
      </c>
      <c r="I52" s="14">
        <v>186.5</v>
      </c>
      <c r="J52" s="14">
        <v>14448.16</v>
      </c>
      <c r="K52" s="14"/>
      <c r="L52" s="10" t="s">
        <v>50</v>
      </c>
      <c r="M52" s="10" t="s">
        <v>42</v>
      </c>
      <c r="N52" s="28"/>
      <c r="O52" s="29">
        <v>6.8</v>
      </c>
      <c r="P52" s="29">
        <v>948.28</v>
      </c>
      <c r="Q52" s="29">
        <v>2</v>
      </c>
      <c r="R52" s="29"/>
      <c r="S52" s="29">
        <v>6</v>
      </c>
      <c r="T52" s="29">
        <v>836.71</v>
      </c>
    </row>
    <row r="53" ht="27" customHeight="1" spans="1:13">
      <c r="A53" s="4"/>
      <c r="B53" s="12"/>
      <c r="C53" s="9" t="s">
        <v>133</v>
      </c>
      <c r="D53" s="9" t="s">
        <v>134</v>
      </c>
      <c r="E53" s="9" t="s">
        <v>42</v>
      </c>
      <c r="F53" s="8" t="s">
        <v>119</v>
      </c>
      <c r="G53" s="10" t="s">
        <v>55</v>
      </c>
      <c r="H53" s="20">
        <v>7.747</v>
      </c>
      <c r="I53" s="14">
        <v>1830.78</v>
      </c>
      <c r="J53" s="14">
        <v>14183.05</v>
      </c>
      <c r="K53" s="14"/>
      <c r="M53" s="10" t="s">
        <v>42</v>
      </c>
    </row>
    <row r="54" ht="15.75" customHeight="1" spans="1:20">
      <c r="A54" s="4"/>
      <c r="B54" s="15" t="s">
        <v>84</v>
      </c>
      <c r="C54" s="16"/>
      <c r="D54" s="16"/>
      <c r="E54" s="16"/>
      <c r="F54" s="16"/>
      <c r="G54" s="16"/>
      <c r="H54" s="16"/>
      <c r="I54" s="30"/>
      <c r="J54" s="14">
        <v>32781.29</v>
      </c>
      <c r="K54" s="14"/>
      <c r="T54" s="33" t="s">
        <v>85</v>
      </c>
    </row>
    <row r="55" ht="1.5" customHeight="1" spans="2:20">
      <c r="B55" s="17" t="s">
        <v>85</v>
      </c>
      <c r="C55" s="17" t="s">
        <v>85</v>
      </c>
      <c r="D55" s="17" t="s">
        <v>85</v>
      </c>
      <c r="E55" s="17" t="s">
        <v>85</v>
      </c>
      <c r="F55" s="17" t="s">
        <v>85</v>
      </c>
      <c r="G55" s="17" t="s">
        <v>85</v>
      </c>
      <c r="H55" s="17" t="s">
        <v>85</v>
      </c>
      <c r="I55" s="17" t="s">
        <v>85</v>
      </c>
      <c r="J55" s="17" t="s">
        <v>85</v>
      </c>
      <c r="K55" s="17" t="s">
        <v>85</v>
      </c>
      <c r="L55" s="17" t="s">
        <v>85</v>
      </c>
      <c r="M55" s="17" t="s">
        <v>85</v>
      </c>
      <c r="N55" s="17" t="s">
        <v>85</v>
      </c>
      <c r="O55" s="17" t="s">
        <v>85</v>
      </c>
      <c r="P55" s="17" t="s">
        <v>85</v>
      </c>
      <c r="Q55" s="17" t="s">
        <v>85</v>
      </c>
      <c r="R55" s="17" t="s">
        <v>85</v>
      </c>
      <c r="S55" s="17" t="s">
        <v>85</v>
      </c>
      <c r="T55" s="17" t="s">
        <v>85</v>
      </c>
    </row>
    <row r="56" ht="27.75" customHeight="1" spans="2:11">
      <c r="B56" s="2" t="s">
        <v>21</v>
      </c>
      <c r="C56" s="2"/>
      <c r="D56" s="2"/>
      <c r="E56" s="2"/>
      <c r="F56" s="2"/>
      <c r="G56" s="2"/>
      <c r="H56" s="2"/>
      <c r="I56" s="2"/>
      <c r="J56" s="2"/>
      <c r="K56" s="2"/>
    </row>
    <row r="57" ht="15.75" customHeight="1" spans="2:20">
      <c r="B57" s="3" t="s">
        <v>22</v>
      </c>
      <c r="C57" s="3"/>
      <c r="D57" s="3"/>
      <c r="E57" s="3"/>
      <c r="F57" s="3"/>
      <c r="G57" s="3"/>
      <c r="H57" s="3"/>
      <c r="I57" s="3" t="s">
        <v>23</v>
      </c>
      <c r="J57" s="21" t="s">
        <v>135</v>
      </c>
      <c r="K57" s="21"/>
      <c r="L57" s="22"/>
      <c r="M57" s="22"/>
      <c r="N57" s="22"/>
      <c r="O57" s="22"/>
      <c r="P57" s="22"/>
      <c r="Q57" s="22"/>
      <c r="R57" s="22"/>
      <c r="S57" s="22"/>
      <c r="T57" s="22"/>
    </row>
    <row r="58" ht="15.75" customHeight="1" spans="1:20">
      <c r="A58" s="4"/>
      <c r="B58" s="5" t="s">
        <v>25</v>
      </c>
      <c r="C58" s="5" t="s">
        <v>26</v>
      </c>
      <c r="D58" s="5" t="s">
        <v>27</v>
      </c>
      <c r="E58" s="5" t="s">
        <v>28</v>
      </c>
      <c r="F58" s="5" t="s">
        <v>29</v>
      </c>
      <c r="G58" s="6" t="s">
        <v>30</v>
      </c>
      <c r="H58" s="5" t="s">
        <v>31</v>
      </c>
      <c r="I58" s="23" t="s">
        <v>32</v>
      </c>
      <c r="J58" s="24"/>
      <c r="K58" s="25"/>
      <c r="L58" s="6" t="s">
        <v>33</v>
      </c>
      <c r="M58" s="6" t="s">
        <v>6</v>
      </c>
      <c r="N58" s="6" t="s">
        <v>34</v>
      </c>
      <c r="O58" s="26" t="s">
        <v>35</v>
      </c>
      <c r="P58" s="26"/>
      <c r="Q58" s="26" t="s">
        <v>36</v>
      </c>
      <c r="R58" s="26"/>
      <c r="S58" s="26" t="s">
        <v>37</v>
      </c>
      <c r="T58" s="26"/>
    </row>
    <row r="59" ht="12.75" customHeight="1" spans="1:20">
      <c r="A59" s="4"/>
      <c r="B59" s="7"/>
      <c r="C59" s="7"/>
      <c r="D59" s="7"/>
      <c r="E59" s="7"/>
      <c r="F59" s="7"/>
      <c r="G59" s="6"/>
      <c r="H59" s="7"/>
      <c r="I59" s="8" t="s">
        <v>38</v>
      </c>
      <c r="J59" s="8" t="s">
        <v>39</v>
      </c>
      <c r="K59" s="8" t="s">
        <v>40</v>
      </c>
      <c r="L59" s="6"/>
      <c r="M59" s="6"/>
      <c r="N59" s="6"/>
      <c r="O59" s="27" t="s">
        <v>34</v>
      </c>
      <c r="P59" s="27" t="s">
        <v>41</v>
      </c>
      <c r="Q59" s="27" t="s">
        <v>34</v>
      </c>
      <c r="R59" s="27" t="s">
        <v>41</v>
      </c>
      <c r="S59" s="27" t="s">
        <v>34</v>
      </c>
      <c r="T59" s="27" t="s">
        <v>41</v>
      </c>
    </row>
    <row r="60" ht="15.75" customHeight="1" spans="1:13">
      <c r="A60" s="4"/>
      <c r="B60" s="12"/>
      <c r="C60" s="9" t="s">
        <v>120</v>
      </c>
      <c r="D60" s="9" t="s">
        <v>121</v>
      </c>
      <c r="E60" s="9" t="s">
        <v>42</v>
      </c>
      <c r="F60" s="8" t="s">
        <v>122</v>
      </c>
      <c r="G60" s="10" t="s">
        <v>123</v>
      </c>
      <c r="H60" s="14">
        <v>77.47</v>
      </c>
      <c r="I60" s="14"/>
      <c r="J60" s="14"/>
      <c r="K60" s="14"/>
      <c r="M60" s="10" t="s">
        <v>42</v>
      </c>
    </row>
    <row r="61" ht="27" customHeight="1" spans="1:13">
      <c r="A61" s="4"/>
      <c r="B61" s="12"/>
      <c r="C61" s="9" t="s">
        <v>124</v>
      </c>
      <c r="D61" s="9" t="s">
        <v>125</v>
      </c>
      <c r="E61" s="9" t="s">
        <v>126</v>
      </c>
      <c r="F61" s="8" t="s">
        <v>110</v>
      </c>
      <c r="G61" s="10" t="s">
        <v>67</v>
      </c>
      <c r="H61" s="19">
        <v>0.23241</v>
      </c>
      <c r="I61" s="14">
        <v>438.59</v>
      </c>
      <c r="J61" s="14">
        <v>101.93</v>
      </c>
      <c r="K61" s="14"/>
      <c r="M61" s="10" t="s">
        <v>42</v>
      </c>
    </row>
    <row r="62" ht="27" customHeight="1" spans="1:13">
      <c r="A62" s="4"/>
      <c r="B62" s="12"/>
      <c r="C62" s="9" t="s">
        <v>124</v>
      </c>
      <c r="D62" s="9" t="s">
        <v>125</v>
      </c>
      <c r="E62" s="9" t="s">
        <v>127</v>
      </c>
      <c r="F62" s="8" t="s">
        <v>110</v>
      </c>
      <c r="G62" s="10" t="s">
        <v>70</v>
      </c>
      <c r="H62" s="19">
        <v>0.46482</v>
      </c>
      <c r="I62" s="14">
        <v>350.85</v>
      </c>
      <c r="J62" s="14">
        <v>163.08</v>
      </c>
      <c r="K62" s="14"/>
      <c r="M62" s="10" t="s">
        <v>42</v>
      </c>
    </row>
    <row r="63" ht="62.25" customHeight="1" spans="1:20">
      <c r="A63" s="4"/>
      <c r="B63" s="8" t="s">
        <v>136</v>
      </c>
      <c r="C63" s="9" t="s">
        <v>137</v>
      </c>
      <c r="D63" s="9" t="s">
        <v>138</v>
      </c>
      <c r="E63" s="9" t="s">
        <v>139</v>
      </c>
      <c r="F63" s="8" t="s">
        <v>103</v>
      </c>
      <c r="G63" s="10" t="s">
        <v>140</v>
      </c>
      <c r="H63" s="14">
        <v>567.35</v>
      </c>
      <c r="I63" s="14">
        <v>186.5</v>
      </c>
      <c r="J63" s="14">
        <v>105810.78</v>
      </c>
      <c r="K63" s="14"/>
      <c r="L63" s="10" t="s">
        <v>50</v>
      </c>
      <c r="M63" s="10" t="s">
        <v>42</v>
      </c>
      <c r="N63" s="28"/>
      <c r="O63" s="29">
        <v>6.8</v>
      </c>
      <c r="P63" s="29">
        <v>6944.72</v>
      </c>
      <c r="Q63" s="29">
        <v>2</v>
      </c>
      <c r="R63" s="29"/>
      <c r="S63" s="29">
        <v>6</v>
      </c>
      <c r="T63" s="29">
        <v>6127.63</v>
      </c>
    </row>
    <row r="64" ht="27" customHeight="1" spans="1:13">
      <c r="A64" s="4"/>
      <c r="B64" s="12"/>
      <c r="C64" s="9" t="s">
        <v>133</v>
      </c>
      <c r="D64" s="9" t="s">
        <v>134</v>
      </c>
      <c r="E64" s="9" t="s">
        <v>42</v>
      </c>
      <c r="F64" s="8" t="s">
        <v>119</v>
      </c>
      <c r="G64" s="10" t="s">
        <v>55</v>
      </c>
      <c r="H64" s="20">
        <v>56.735</v>
      </c>
      <c r="I64" s="14">
        <v>1830.78</v>
      </c>
      <c r="J64" s="14">
        <v>103869.3</v>
      </c>
      <c r="K64" s="14"/>
      <c r="M64" s="10" t="s">
        <v>42</v>
      </c>
    </row>
    <row r="65" ht="15.75" customHeight="1" spans="1:13">
      <c r="A65" s="4"/>
      <c r="B65" s="12"/>
      <c r="C65" s="9" t="s">
        <v>120</v>
      </c>
      <c r="D65" s="9" t="s">
        <v>121</v>
      </c>
      <c r="E65" s="9" t="s">
        <v>42</v>
      </c>
      <c r="F65" s="8" t="s">
        <v>122</v>
      </c>
      <c r="G65" s="10" t="s">
        <v>123</v>
      </c>
      <c r="H65" s="14">
        <v>567.35</v>
      </c>
      <c r="I65" s="14"/>
      <c r="J65" s="14"/>
      <c r="K65" s="14"/>
      <c r="M65" s="10" t="s">
        <v>42</v>
      </c>
    </row>
    <row r="66" ht="27" customHeight="1" spans="1:13">
      <c r="A66" s="4"/>
      <c r="B66" s="12"/>
      <c r="C66" s="9" t="s">
        <v>124</v>
      </c>
      <c r="D66" s="9" t="s">
        <v>125</v>
      </c>
      <c r="E66" s="9" t="s">
        <v>126</v>
      </c>
      <c r="F66" s="8" t="s">
        <v>110</v>
      </c>
      <c r="G66" s="10" t="s">
        <v>67</v>
      </c>
      <c r="H66" s="19">
        <v>1.70205</v>
      </c>
      <c r="I66" s="14">
        <v>438.59</v>
      </c>
      <c r="J66" s="14">
        <v>746.5</v>
      </c>
      <c r="K66" s="14"/>
      <c r="M66" s="10" t="s">
        <v>42</v>
      </c>
    </row>
    <row r="67" ht="27" customHeight="1" spans="1:13">
      <c r="A67" s="4"/>
      <c r="B67" s="12"/>
      <c r="C67" s="9" t="s">
        <v>124</v>
      </c>
      <c r="D67" s="9" t="s">
        <v>125</v>
      </c>
      <c r="E67" s="9" t="s">
        <v>127</v>
      </c>
      <c r="F67" s="8" t="s">
        <v>110</v>
      </c>
      <c r="G67" s="10" t="s">
        <v>70</v>
      </c>
      <c r="H67" s="18">
        <v>3.4041</v>
      </c>
      <c r="I67" s="14">
        <v>350.85</v>
      </c>
      <c r="J67" s="14">
        <v>1194.33</v>
      </c>
      <c r="K67" s="14"/>
      <c r="M67" s="10" t="s">
        <v>42</v>
      </c>
    </row>
    <row r="68" ht="40.5" customHeight="1" spans="1:20">
      <c r="A68" s="4"/>
      <c r="B68" s="8" t="s">
        <v>141</v>
      </c>
      <c r="C68" s="9" t="s">
        <v>142</v>
      </c>
      <c r="D68" s="9" t="s">
        <v>143</v>
      </c>
      <c r="E68" s="9" t="s">
        <v>144</v>
      </c>
      <c r="F68" s="8" t="s">
        <v>103</v>
      </c>
      <c r="G68" s="10" t="s">
        <v>145</v>
      </c>
      <c r="H68" s="11">
        <v>68</v>
      </c>
      <c r="I68" s="14">
        <v>105.28</v>
      </c>
      <c r="J68" s="14">
        <v>7159.04</v>
      </c>
      <c r="K68" s="14"/>
      <c r="L68" s="10" t="s">
        <v>50</v>
      </c>
      <c r="M68" s="10" t="s">
        <v>42</v>
      </c>
      <c r="N68" s="28"/>
      <c r="O68" s="29">
        <v>6.8</v>
      </c>
      <c r="P68" s="29">
        <v>465.5</v>
      </c>
      <c r="Q68" s="29">
        <v>2</v>
      </c>
      <c r="R68" s="29"/>
      <c r="S68" s="29">
        <v>6</v>
      </c>
      <c r="T68" s="29">
        <v>410.75</v>
      </c>
    </row>
    <row r="69" ht="27" customHeight="1" spans="1:13">
      <c r="A69" s="4"/>
      <c r="B69" s="12"/>
      <c r="C69" s="9" t="s">
        <v>146</v>
      </c>
      <c r="D69" s="9" t="s">
        <v>147</v>
      </c>
      <c r="E69" s="9" t="s">
        <v>42</v>
      </c>
      <c r="F69" s="8" t="s">
        <v>119</v>
      </c>
      <c r="G69" s="10" t="s">
        <v>55</v>
      </c>
      <c r="H69" s="13">
        <v>6.8</v>
      </c>
      <c r="I69" s="14">
        <v>1018.61</v>
      </c>
      <c r="J69" s="14">
        <v>6926.55</v>
      </c>
      <c r="K69" s="14"/>
      <c r="M69" s="10" t="s">
        <v>42</v>
      </c>
    </row>
    <row r="70" ht="15.75" customHeight="1" spans="1:13">
      <c r="A70" s="4"/>
      <c r="B70" s="12"/>
      <c r="C70" s="9" t="s">
        <v>120</v>
      </c>
      <c r="D70" s="9" t="s">
        <v>121</v>
      </c>
      <c r="E70" s="9" t="s">
        <v>42</v>
      </c>
      <c r="F70" s="8" t="s">
        <v>122</v>
      </c>
      <c r="G70" s="10" t="s">
        <v>123</v>
      </c>
      <c r="H70" s="11">
        <v>68</v>
      </c>
      <c r="I70" s="14"/>
      <c r="J70" s="14"/>
      <c r="K70" s="14"/>
      <c r="M70" s="10" t="s">
        <v>42</v>
      </c>
    </row>
    <row r="71" ht="27" customHeight="1" spans="1:13">
      <c r="A71" s="4"/>
      <c r="B71" s="12"/>
      <c r="C71" s="9" t="s">
        <v>124</v>
      </c>
      <c r="D71" s="9" t="s">
        <v>125</v>
      </c>
      <c r="E71" s="9" t="s">
        <v>126</v>
      </c>
      <c r="F71" s="8" t="s">
        <v>110</v>
      </c>
      <c r="G71" s="10" t="s">
        <v>67</v>
      </c>
      <c r="H71" s="20">
        <v>0.204</v>
      </c>
      <c r="I71" s="14">
        <v>438.59</v>
      </c>
      <c r="J71" s="14">
        <v>89.47</v>
      </c>
      <c r="K71" s="14"/>
      <c r="M71" s="10" t="s">
        <v>42</v>
      </c>
    </row>
    <row r="72" ht="27" customHeight="1" spans="1:13">
      <c r="A72" s="4"/>
      <c r="B72" s="12"/>
      <c r="C72" s="9" t="s">
        <v>124</v>
      </c>
      <c r="D72" s="9" t="s">
        <v>125</v>
      </c>
      <c r="E72" s="9" t="s">
        <v>127</v>
      </c>
      <c r="F72" s="8" t="s">
        <v>110</v>
      </c>
      <c r="G72" s="10" t="s">
        <v>70</v>
      </c>
      <c r="H72" s="20">
        <v>0.408</v>
      </c>
      <c r="I72" s="14">
        <v>350.85</v>
      </c>
      <c r="J72" s="14">
        <v>143.15</v>
      </c>
      <c r="K72" s="14"/>
      <c r="M72" s="10" t="s">
        <v>42</v>
      </c>
    </row>
    <row r="73" ht="15.75" customHeight="1" spans="1:20">
      <c r="A73" s="4"/>
      <c r="B73" s="15" t="s">
        <v>84</v>
      </c>
      <c r="C73" s="16"/>
      <c r="D73" s="16"/>
      <c r="E73" s="16"/>
      <c r="F73" s="16"/>
      <c r="G73" s="16"/>
      <c r="H73" s="16"/>
      <c r="I73" s="30"/>
      <c r="J73" s="14">
        <v>112969.82</v>
      </c>
      <c r="K73" s="14"/>
      <c r="L73" s="31"/>
      <c r="M73" s="31"/>
      <c r="N73" s="32"/>
      <c r="O73" s="32"/>
      <c r="P73" s="32"/>
      <c r="Q73" s="32"/>
      <c r="R73" s="32"/>
      <c r="S73" s="32"/>
      <c r="T73" s="32" t="s">
        <v>85</v>
      </c>
    </row>
    <row r="74" ht="1.5" customHeight="1" spans="2:20">
      <c r="B74" s="17" t="s">
        <v>85</v>
      </c>
      <c r="C74" s="17" t="s">
        <v>85</v>
      </c>
      <c r="D74" s="17" t="s">
        <v>85</v>
      </c>
      <c r="E74" s="17" t="s">
        <v>85</v>
      </c>
      <c r="F74" s="17" t="s">
        <v>85</v>
      </c>
      <c r="G74" s="17" t="s">
        <v>85</v>
      </c>
      <c r="H74" s="17" t="s">
        <v>85</v>
      </c>
      <c r="I74" s="17" t="s">
        <v>85</v>
      </c>
      <c r="J74" s="17" t="s">
        <v>85</v>
      </c>
      <c r="K74" s="17" t="s">
        <v>85</v>
      </c>
      <c r="L74" s="17" t="s">
        <v>85</v>
      </c>
      <c r="M74" s="17" t="s">
        <v>85</v>
      </c>
      <c r="N74" s="17" t="s">
        <v>85</v>
      </c>
      <c r="O74" s="17" t="s">
        <v>85</v>
      </c>
      <c r="P74" s="17" t="s">
        <v>85</v>
      </c>
      <c r="Q74" s="17" t="s">
        <v>85</v>
      </c>
      <c r="R74" s="17" t="s">
        <v>85</v>
      </c>
      <c r="S74" s="17" t="s">
        <v>85</v>
      </c>
      <c r="T74" s="17" t="s">
        <v>85</v>
      </c>
    </row>
    <row r="75" ht="27.75" customHeight="1" spans="2:11">
      <c r="B75" s="2" t="s">
        <v>21</v>
      </c>
      <c r="C75" s="2"/>
      <c r="D75" s="2"/>
      <c r="E75" s="2"/>
      <c r="F75" s="2"/>
      <c r="G75" s="2"/>
      <c r="H75" s="2"/>
      <c r="I75" s="2"/>
      <c r="J75" s="2"/>
      <c r="K75" s="2"/>
    </row>
    <row r="76" ht="15.75" customHeight="1" spans="2:20">
      <c r="B76" s="3" t="s">
        <v>22</v>
      </c>
      <c r="C76" s="3"/>
      <c r="D76" s="3"/>
      <c r="E76" s="3"/>
      <c r="F76" s="3"/>
      <c r="G76" s="3"/>
      <c r="H76" s="3"/>
      <c r="I76" s="3" t="s">
        <v>23</v>
      </c>
      <c r="J76" s="21" t="s">
        <v>148</v>
      </c>
      <c r="K76" s="21"/>
      <c r="L76" s="22"/>
      <c r="M76" s="22"/>
      <c r="N76" s="22"/>
      <c r="O76" s="22"/>
      <c r="P76" s="22"/>
      <c r="Q76" s="22"/>
      <c r="R76" s="22"/>
      <c r="S76" s="22"/>
      <c r="T76" s="22"/>
    </row>
    <row r="77" ht="15.75" customHeight="1" spans="1:20">
      <c r="A77" s="4"/>
      <c r="B77" s="5" t="s">
        <v>25</v>
      </c>
      <c r="C77" s="5" t="s">
        <v>26</v>
      </c>
      <c r="D77" s="5" t="s">
        <v>27</v>
      </c>
      <c r="E77" s="5" t="s">
        <v>28</v>
      </c>
      <c r="F77" s="5" t="s">
        <v>29</v>
      </c>
      <c r="G77" s="6" t="s">
        <v>30</v>
      </c>
      <c r="H77" s="5" t="s">
        <v>31</v>
      </c>
      <c r="I77" s="23" t="s">
        <v>32</v>
      </c>
      <c r="J77" s="24"/>
      <c r="K77" s="25"/>
      <c r="L77" s="6" t="s">
        <v>33</v>
      </c>
      <c r="M77" s="6" t="s">
        <v>6</v>
      </c>
      <c r="N77" s="6" t="s">
        <v>34</v>
      </c>
      <c r="O77" s="26" t="s">
        <v>35</v>
      </c>
      <c r="P77" s="26"/>
      <c r="Q77" s="26" t="s">
        <v>36</v>
      </c>
      <c r="R77" s="26"/>
      <c r="S77" s="26" t="s">
        <v>37</v>
      </c>
      <c r="T77" s="26"/>
    </row>
    <row r="78" ht="12.75" customHeight="1" spans="1:20">
      <c r="A78" s="4"/>
      <c r="B78" s="7"/>
      <c r="C78" s="7"/>
      <c r="D78" s="7"/>
      <c r="E78" s="7"/>
      <c r="F78" s="7"/>
      <c r="G78" s="6"/>
      <c r="H78" s="7"/>
      <c r="I78" s="8" t="s">
        <v>38</v>
      </c>
      <c r="J78" s="8" t="s">
        <v>39</v>
      </c>
      <c r="K78" s="8" t="s">
        <v>40</v>
      </c>
      <c r="L78" s="6"/>
      <c r="M78" s="6"/>
      <c r="N78" s="6"/>
      <c r="O78" s="27" t="s">
        <v>34</v>
      </c>
      <c r="P78" s="27" t="s">
        <v>41</v>
      </c>
      <c r="Q78" s="27" t="s">
        <v>34</v>
      </c>
      <c r="R78" s="27" t="s">
        <v>41</v>
      </c>
      <c r="S78" s="27" t="s">
        <v>34</v>
      </c>
      <c r="T78" s="27" t="s">
        <v>41</v>
      </c>
    </row>
    <row r="79" ht="106.5" customHeight="1" spans="1:20">
      <c r="A79" s="4"/>
      <c r="B79" s="8" t="s">
        <v>149</v>
      </c>
      <c r="C79" s="9" t="s">
        <v>150</v>
      </c>
      <c r="D79" s="9" t="s">
        <v>138</v>
      </c>
      <c r="E79" s="9" t="s">
        <v>151</v>
      </c>
      <c r="F79" s="8" t="s">
        <v>103</v>
      </c>
      <c r="G79" s="10" t="s">
        <v>152</v>
      </c>
      <c r="H79" s="11">
        <v>50</v>
      </c>
      <c r="I79" s="14">
        <v>99.62</v>
      </c>
      <c r="J79" s="14">
        <v>4981</v>
      </c>
      <c r="K79" s="14"/>
      <c r="L79" s="10" t="s">
        <v>50</v>
      </c>
      <c r="M79" s="10" t="s">
        <v>42</v>
      </c>
      <c r="N79" s="28"/>
      <c r="O79" s="29">
        <v>6.8</v>
      </c>
      <c r="P79" s="29">
        <v>322.06</v>
      </c>
      <c r="Q79" s="29">
        <v>2</v>
      </c>
      <c r="R79" s="29"/>
      <c r="S79" s="29">
        <v>6</v>
      </c>
      <c r="T79" s="29">
        <v>284.19</v>
      </c>
    </row>
    <row r="80" ht="27" customHeight="1" spans="1:13">
      <c r="A80" s="4"/>
      <c r="B80" s="12"/>
      <c r="C80" s="9" t="s">
        <v>153</v>
      </c>
      <c r="D80" s="9" t="s">
        <v>154</v>
      </c>
      <c r="E80" s="9" t="s">
        <v>126</v>
      </c>
      <c r="F80" s="8" t="s">
        <v>110</v>
      </c>
      <c r="G80" s="10" t="s">
        <v>67</v>
      </c>
      <c r="H80" s="14">
        <v>0.15</v>
      </c>
      <c r="I80" s="14">
        <v>404.62</v>
      </c>
      <c r="J80" s="14">
        <v>60.69</v>
      </c>
      <c r="K80" s="14"/>
      <c r="M80" s="10" t="s">
        <v>42</v>
      </c>
    </row>
    <row r="81" ht="27" customHeight="1" spans="1:13">
      <c r="A81" s="4"/>
      <c r="B81" s="12"/>
      <c r="C81" s="9" t="s">
        <v>153</v>
      </c>
      <c r="D81" s="9" t="s">
        <v>154</v>
      </c>
      <c r="E81" s="9" t="s">
        <v>127</v>
      </c>
      <c r="F81" s="8" t="s">
        <v>110</v>
      </c>
      <c r="G81" s="10" t="s">
        <v>70</v>
      </c>
      <c r="H81" s="13">
        <v>0.3</v>
      </c>
      <c r="I81" s="14">
        <v>323.65</v>
      </c>
      <c r="J81" s="14">
        <v>97.1</v>
      </c>
      <c r="K81" s="14"/>
      <c r="M81" s="10" t="s">
        <v>42</v>
      </c>
    </row>
    <row r="82" ht="27" customHeight="1" spans="1:13">
      <c r="A82" s="4"/>
      <c r="B82" s="12"/>
      <c r="C82" s="9" t="s">
        <v>155</v>
      </c>
      <c r="D82" s="9" t="s">
        <v>156</v>
      </c>
      <c r="E82" s="9" t="s">
        <v>42</v>
      </c>
      <c r="F82" s="8" t="s">
        <v>119</v>
      </c>
      <c r="G82" s="10" t="s">
        <v>55</v>
      </c>
      <c r="H82" s="11">
        <v>5</v>
      </c>
      <c r="I82" s="14">
        <v>964.63</v>
      </c>
      <c r="J82" s="14">
        <v>4823.15</v>
      </c>
      <c r="K82" s="14"/>
      <c r="M82" s="10" t="s">
        <v>42</v>
      </c>
    </row>
    <row r="83" ht="72.75" customHeight="1" spans="1:20">
      <c r="A83" s="4"/>
      <c r="B83" s="8" t="s">
        <v>157</v>
      </c>
      <c r="C83" s="9" t="s">
        <v>158</v>
      </c>
      <c r="D83" s="9" t="s">
        <v>159</v>
      </c>
      <c r="E83" s="9" t="s">
        <v>160</v>
      </c>
      <c r="F83" s="8" t="s">
        <v>48</v>
      </c>
      <c r="G83" s="10" t="s">
        <v>141</v>
      </c>
      <c r="H83" s="11">
        <v>9</v>
      </c>
      <c r="I83" s="14">
        <v>2189.21</v>
      </c>
      <c r="J83" s="14">
        <v>19702.89</v>
      </c>
      <c r="K83" s="14"/>
      <c r="L83" s="10" t="s">
        <v>50</v>
      </c>
      <c r="M83" s="10" t="s">
        <v>42</v>
      </c>
      <c r="N83" s="28"/>
      <c r="O83" s="29">
        <v>6.8</v>
      </c>
      <c r="P83" s="29">
        <v>1277.25</v>
      </c>
      <c r="Q83" s="29">
        <v>2</v>
      </c>
      <c r="R83" s="29"/>
      <c r="S83" s="29">
        <v>6</v>
      </c>
      <c r="T83" s="29">
        <v>1126.92</v>
      </c>
    </row>
    <row r="84" ht="27" customHeight="1" spans="1:13">
      <c r="A84" s="4"/>
      <c r="B84" s="12"/>
      <c r="C84" s="9" t="s">
        <v>161</v>
      </c>
      <c r="D84" s="9" t="s">
        <v>162</v>
      </c>
      <c r="E84" s="9" t="s">
        <v>42</v>
      </c>
      <c r="F84" s="8" t="s">
        <v>54</v>
      </c>
      <c r="G84" s="10" t="s">
        <v>55</v>
      </c>
      <c r="H84" s="13">
        <v>0.9</v>
      </c>
      <c r="I84" s="14">
        <v>21106.49</v>
      </c>
      <c r="J84" s="14">
        <v>18995.84</v>
      </c>
      <c r="K84" s="14"/>
      <c r="M84" s="10" t="s">
        <v>42</v>
      </c>
    </row>
    <row r="85" ht="15.75" customHeight="1" spans="1:13">
      <c r="A85" s="4"/>
      <c r="B85" s="12"/>
      <c r="C85" s="9" t="s">
        <v>120</v>
      </c>
      <c r="D85" s="9" t="s">
        <v>121</v>
      </c>
      <c r="E85" s="9" t="s">
        <v>42</v>
      </c>
      <c r="F85" s="8" t="s">
        <v>122</v>
      </c>
      <c r="G85" s="10" t="s">
        <v>67</v>
      </c>
      <c r="H85" s="11">
        <v>27</v>
      </c>
      <c r="I85" s="14"/>
      <c r="J85" s="14"/>
      <c r="K85" s="14"/>
      <c r="M85" s="10" t="s">
        <v>42</v>
      </c>
    </row>
    <row r="86" ht="27" customHeight="1" spans="1:13">
      <c r="A86" s="4"/>
      <c r="B86" s="12"/>
      <c r="C86" s="9" t="s">
        <v>163</v>
      </c>
      <c r="D86" s="9" t="s">
        <v>164</v>
      </c>
      <c r="E86" s="9" t="s">
        <v>42</v>
      </c>
      <c r="F86" s="8" t="s">
        <v>60</v>
      </c>
      <c r="G86" s="10" t="s">
        <v>55</v>
      </c>
      <c r="H86" s="11">
        <v>9</v>
      </c>
      <c r="I86" s="14">
        <v>7.41</v>
      </c>
      <c r="J86" s="14">
        <v>66.69</v>
      </c>
      <c r="K86" s="14"/>
      <c r="M86" s="10" t="s">
        <v>42</v>
      </c>
    </row>
    <row r="87" ht="15.75" customHeight="1" spans="1:13">
      <c r="A87" s="4"/>
      <c r="B87" s="12"/>
      <c r="C87" s="9" t="s">
        <v>62</v>
      </c>
      <c r="D87" s="9" t="s">
        <v>63</v>
      </c>
      <c r="E87" s="9" t="s">
        <v>42</v>
      </c>
      <c r="F87" s="8" t="s">
        <v>54</v>
      </c>
      <c r="G87" s="10" t="s">
        <v>55</v>
      </c>
      <c r="H87" s="13">
        <v>0.9</v>
      </c>
      <c r="I87" s="14">
        <v>401.96</v>
      </c>
      <c r="J87" s="14">
        <v>361.76</v>
      </c>
      <c r="K87" s="14"/>
      <c r="M87" s="10" t="s">
        <v>42</v>
      </c>
    </row>
    <row r="88" ht="15.75" customHeight="1" spans="1:20">
      <c r="A88" s="4"/>
      <c r="B88" s="15" t="s">
        <v>84</v>
      </c>
      <c r="C88" s="16"/>
      <c r="D88" s="16"/>
      <c r="E88" s="16"/>
      <c r="F88" s="16"/>
      <c r="G88" s="16"/>
      <c r="H88" s="16"/>
      <c r="I88" s="30"/>
      <c r="J88" s="14">
        <v>24683.89</v>
      </c>
      <c r="K88" s="14"/>
      <c r="M88" s="31"/>
      <c r="T88" s="33" t="s">
        <v>85</v>
      </c>
    </row>
    <row r="89" ht="1.5" customHeight="1" spans="2:20">
      <c r="B89" s="17" t="s">
        <v>85</v>
      </c>
      <c r="C89" s="17" t="s">
        <v>85</v>
      </c>
      <c r="D89" s="17" t="s">
        <v>85</v>
      </c>
      <c r="E89" s="17" t="s">
        <v>85</v>
      </c>
      <c r="F89" s="17" t="s">
        <v>85</v>
      </c>
      <c r="G89" s="17" t="s">
        <v>85</v>
      </c>
      <c r="H89" s="17" t="s">
        <v>85</v>
      </c>
      <c r="I89" s="17" t="s">
        <v>85</v>
      </c>
      <c r="J89" s="17" t="s">
        <v>85</v>
      </c>
      <c r="K89" s="17" t="s">
        <v>85</v>
      </c>
      <c r="L89" s="17" t="s">
        <v>85</v>
      </c>
      <c r="M89" s="17" t="s">
        <v>85</v>
      </c>
      <c r="N89" s="17" t="s">
        <v>85</v>
      </c>
      <c r="O89" s="17" t="s">
        <v>85</v>
      </c>
      <c r="P89" s="17" t="s">
        <v>85</v>
      </c>
      <c r="Q89" s="17" t="s">
        <v>85</v>
      </c>
      <c r="R89" s="17" t="s">
        <v>85</v>
      </c>
      <c r="S89" s="17" t="s">
        <v>85</v>
      </c>
      <c r="T89" s="17" t="s">
        <v>85</v>
      </c>
    </row>
    <row r="90" ht="25.5" customHeight="1" spans="2:11">
      <c r="B90" s="2" t="s">
        <v>21</v>
      </c>
      <c r="C90" s="2"/>
      <c r="D90" s="2"/>
      <c r="E90" s="2"/>
      <c r="F90" s="2"/>
      <c r="G90" s="2"/>
      <c r="H90" s="2"/>
      <c r="I90" s="2"/>
      <c r="J90" s="2"/>
      <c r="K90" s="2"/>
    </row>
    <row r="91" ht="15.75" customHeight="1" spans="2:20">
      <c r="B91" s="3" t="s">
        <v>22</v>
      </c>
      <c r="C91" s="3"/>
      <c r="D91" s="3"/>
      <c r="E91" s="3"/>
      <c r="F91" s="3"/>
      <c r="G91" s="3"/>
      <c r="H91" s="3"/>
      <c r="I91" s="3" t="s">
        <v>23</v>
      </c>
      <c r="J91" s="21" t="s">
        <v>165</v>
      </c>
      <c r="K91" s="21"/>
      <c r="L91" s="22"/>
      <c r="M91" s="22"/>
      <c r="N91" s="22"/>
      <c r="O91" s="22"/>
      <c r="P91" s="22"/>
      <c r="Q91" s="22"/>
      <c r="R91" s="22"/>
      <c r="S91" s="22"/>
      <c r="T91" s="22"/>
    </row>
    <row r="92" ht="15.75" customHeight="1" spans="1:20">
      <c r="A92" s="4"/>
      <c r="B92" s="5" t="s">
        <v>25</v>
      </c>
      <c r="C92" s="5" t="s">
        <v>26</v>
      </c>
      <c r="D92" s="5" t="s">
        <v>27</v>
      </c>
      <c r="E92" s="5" t="s">
        <v>28</v>
      </c>
      <c r="F92" s="5" t="s">
        <v>29</v>
      </c>
      <c r="G92" s="6" t="s">
        <v>30</v>
      </c>
      <c r="H92" s="5" t="s">
        <v>31</v>
      </c>
      <c r="I92" s="23" t="s">
        <v>32</v>
      </c>
      <c r="J92" s="24"/>
      <c r="K92" s="25"/>
      <c r="L92" s="6" t="s">
        <v>33</v>
      </c>
      <c r="M92" s="6" t="s">
        <v>6</v>
      </c>
      <c r="N92" s="6" t="s">
        <v>34</v>
      </c>
      <c r="O92" s="26" t="s">
        <v>35</v>
      </c>
      <c r="P92" s="26"/>
      <c r="Q92" s="26" t="s">
        <v>36</v>
      </c>
      <c r="R92" s="26"/>
      <c r="S92" s="26" t="s">
        <v>37</v>
      </c>
      <c r="T92" s="26"/>
    </row>
    <row r="93" ht="12.75" customHeight="1" spans="1:20">
      <c r="A93" s="4"/>
      <c r="B93" s="7"/>
      <c r="C93" s="7"/>
      <c r="D93" s="7"/>
      <c r="E93" s="7"/>
      <c r="F93" s="7"/>
      <c r="G93" s="6"/>
      <c r="H93" s="7"/>
      <c r="I93" s="8" t="s">
        <v>38</v>
      </c>
      <c r="J93" s="8" t="s">
        <v>39</v>
      </c>
      <c r="K93" s="8" t="s">
        <v>40</v>
      </c>
      <c r="L93" s="6"/>
      <c r="M93" s="6"/>
      <c r="N93" s="6"/>
      <c r="O93" s="27" t="s">
        <v>34</v>
      </c>
      <c r="P93" s="27" t="s">
        <v>41</v>
      </c>
      <c r="Q93" s="27" t="s">
        <v>34</v>
      </c>
      <c r="R93" s="27" t="s">
        <v>41</v>
      </c>
      <c r="S93" s="27" t="s">
        <v>34</v>
      </c>
      <c r="T93" s="27" t="s">
        <v>41</v>
      </c>
    </row>
    <row r="94" ht="40.5" customHeight="1" spans="1:13">
      <c r="A94" s="4"/>
      <c r="B94" s="12"/>
      <c r="C94" s="9" t="s">
        <v>166</v>
      </c>
      <c r="D94" s="9" t="s">
        <v>167</v>
      </c>
      <c r="E94" s="9" t="s">
        <v>126</v>
      </c>
      <c r="F94" s="8" t="s">
        <v>66</v>
      </c>
      <c r="G94" s="10" t="s">
        <v>67</v>
      </c>
      <c r="H94" s="14">
        <v>0.27</v>
      </c>
      <c r="I94" s="14">
        <v>396.93</v>
      </c>
      <c r="J94" s="14">
        <v>107.17</v>
      </c>
      <c r="K94" s="14"/>
      <c r="M94" s="10" t="s">
        <v>42</v>
      </c>
    </row>
    <row r="95" ht="40.5" customHeight="1" spans="1:13">
      <c r="A95" s="4"/>
      <c r="B95" s="12"/>
      <c r="C95" s="9" t="s">
        <v>166</v>
      </c>
      <c r="D95" s="9" t="s">
        <v>167</v>
      </c>
      <c r="E95" s="9" t="s">
        <v>127</v>
      </c>
      <c r="F95" s="8" t="s">
        <v>66</v>
      </c>
      <c r="G95" s="10" t="s">
        <v>70</v>
      </c>
      <c r="H95" s="14">
        <v>0.54</v>
      </c>
      <c r="I95" s="14">
        <v>317.53</v>
      </c>
      <c r="J95" s="14">
        <v>171.47</v>
      </c>
      <c r="K95" s="14"/>
      <c r="M95" s="10" t="s">
        <v>42</v>
      </c>
    </row>
    <row r="96" ht="27" customHeight="1" spans="1:20">
      <c r="A96" s="4"/>
      <c r="B96" s="8" t="s">
        <v>168</v>
      </c>
      <c r="C96" s="9" t="s">
        <v>169</v>
      </c>
      <c r="D96" s="9" t="s">
        <v>170</v>
      </c>
      <c r="E96" s="9" t="s">
        <v>42</v>
      </c>
      <c r="F96" s="8" t="s">
        <v>48</v>
      </c>
      <c r="G96" s="10" t="s">
        <v>71</v>
      </c>
      <c r="H96" s="11">
        <v>2</v>
      </c>
      <c r="I96" s="14">
        <v>2540.57</v>
      </c>
      <c r="J96" s="14">
        <v>5081.14</v>
      </c>
      <c r="K96" s="14"/>
      <c r="L96" s="10" t="s">
        <v>50</v>
      </c>
      <c r="M96" s="10" t="s">
        <v>42</v>
      </c>
      <c r="N96" s="28"/>
      <c r="O96" s="29">
        <v>6.8</v>
      </c>
      <c r="P96" s="29">
        <v>19.29</v>
      </c>
      <c r="Q96" s="29">
        <v>2</v>
      </c>
      <c r="R96" s="29"/>
      <c r="S96" s="29">
        <v>6</v>
      </c>
      <c r="T96" s="29">
        <v>17.02</v>
      </c>
    </row>
    <row r="97" ht="27" customHeight="1" spans="1:13">
      <c r="A97" s="4"/>
      <c r="B97" s="12"/>
      <c r="C97" s="9" t="s">
        <v>78</v>
      </c>
      <c r="D97" s="9" t="s">
        <v>79</v>
      </c>
      <c r="E97" s="9" t="s">
        <v>42</v>
      </c>
      <c r="F97" s="8" t="s">
        <v>54</v>
      </c>
      <c r="G97" s="10" t="s">
        <v>55</v>
      </c>
      <c r="H97" s="13">
        <v>0.2</v>
      </c>
      <c r="I97" s="14">
        <v>25283.58</v>
      </c>
      <c r="J97" s="14">
        <v>5056.72</v>
      </c>
      <c r="K97" s="14"/>
      <c r="M97" s="10" t="s">
        <v>42</v>
      </c>
    </row>
    <row r="98" ht="27" customHeight="1" spans="1:13">
      <c r="A98" s="4"/>
      <c r="B98" s="12"/>
      <c r="C98" s="9" t="s">
        <v>80</v>
      </c>
      <c r="D98" s="9" t="s">
        <v>81</v>
      </c>
      <c r="E98" s="9" t="s">
        <v>42</v>
      </c>
      <c r="F98" s="8" t="s">
        <v>66</v>
      </c>
      <c r="G98" s="10" t="s">
        <v>67</v>
      </c>
      <c r="H98" s="14">
        <v>0.06</v>
      </c>
      <c r="I98" s="14">
        <v>156.45</v>
      </c>
      <c r="J98" s="14">
        <v>9.39</v>
      </c>
      <c r="K98" s="14"/>
      <c r="M98" s="10" t="s">
        <v>42</v>
      </c>
    </row>
    <row r="99" ht="27" customHeight="1" spans="1:13">
      <c r="A99" s="4"/>
      <c r="B99" s="12"/>
      <c r="C99" s="9" t="s">
        <v>82</v>
      </c>
      <c r="D99" s="9" t="s">
        <v>81</v>
      </c>
      <c r="E99" s="9" t="s">
        <v>83</v>
      </c>
      <c r="F99" s="8" t="s">
        <v>66</v>
      </c>
      <c r="G99" s="10" t="s">
        <v>70</v>
      </c>
      <c r="H99" s="14">
        <v>0.12</v>
      </c>
      <c r="I99" s="14">
        <v>125.15</v>
      </c>
      <c r="J99" s="14">
        <v>15.02</v>
      </c>
      <c r="K99" s="14"/>
      <c r="M99" s="10" t="s">
        <v>42</v>
      </c>
    </row>
    <row r="100" ht="27" customHeight="1" spans="1:20">
      <c r="A100" s="4"/>
      <c r="B100" s="8" t="s">
        <v>171</v>
      </c>
      <c r="C100" s="9" t="s">
        <v>172</v>
      </c>
      <c r="D100" s="9" t="s">
        <v>173</v>
      </c>
      <c r="E100" s="9" t="s">
        <v>42</v>
      </c>
      <c r="F100" s="8" t="s">
        <v>48</v>
      </c>
      <c r="G100" s="10" t="s">
        <v>99</v>
      </c>
      <c r="H100" s="11">
        <v>5</v>
      </c>
      <c r="I100" s="14">
        <v>982.85</v>
      </c>
      <c r="J100" s="14">
        <v>4914.25</v>
      </c>
      <c r="K100" s="14"/>
      <c r="L100" s="10" t="s">
        <v>50</v>
      </c>
      <c r="M100" s="10" t="s">
        <v>42</v>
      </c>
      <c r="N100" s="28"/>
      <c r="O100" s="29">
        <v>6.8</v>
      </c>
      <c r="P100" s="29">
        <v>313.47</v>
      </c>
      <c r="Q100" s="29">
        <v>2</v>
      </c>
      <c r="R100" s="29"/>
      <c r="S100" s="29">
        <v>6</v>
      </c>
      <c r="T100" s="29">
        <v>276.55</v>
      </c>
    </row>
    <row r="101" ht="27" customHeight="1" spans="1:13">
      <c r="A101" s="4"/>
      <c r="B101" s="12"/>
      <c r="C101" s="9" t="s">
        <v>174</v>
      </c>
      <c r="D101" s="9" t="s">
        <v>175</v>
      </c>
      <c r="E101" s="9" t="s">
        <v>42</v>
      </c>
      <c r="F101" s="8" t="s">
        <v>54</v>
      </c>
      <c r="G101" s="10" t="s">
        <v>43</v>
      </c>
      <c r="H101" s="13">
        <v>0.1</v>
      </c>
      <c r="I101" s="14">
        <v>3958.9</v>
      </c>
      <c r="J101" s="14">
        <v>395.89</v>
      </c>
      <c r="K101" s="14"/>
      <c r="M101" s="10" t="s">
        <v>42</v>
      </c>
    </row>
    <row r="102" ht="27" customHeight="1" spans="1:13">
      <c r="A102" s="4"/>
      <c r="B102" s="12"/>
      <c r="C102" s="9" t="s">
        <v>176</v>
      </c>
      <c r="D102" s="9" t="s">
        <v>177</v>
      </c>
      <c r="E102" s="9" t="s">
        <v>42</v>
      </c>
      <c r="F102" s="8" t="s">
        <v>54</v>
      </c>
      <c r="G102" s="10" t="s">
        <v>43</v>
      </c>
      <c r="H102" s="13">
        <v>0.1</v>
      </c>
      <c r="I102" s="14">
        <v>5942.9</v>
      </c>
      <c r="J102" s="14">
        <v>594.29</v>
      </c>
      <c r="K102" s="14"/>
      <c r="M102" s="10" t="s">
        <v>42</v>
      </c>
    </row>
    <row r="103" ht="27" customHeight="1" spans="1:13">
      <c r="A103" s="4"/>
      <c r="B103" s="12"/>
      <c r="C103" s="9" t="s">
        <v>178</v>
      </c>
      <c r="D103" s="9" t="s">
        <v>179</v>
      </c>
      <c r="E103" s="9" t="s">
        <v>42</v>
      </c>
      <c r="F103" s="8" t="s">
        <v>54</v>
      </c>
      <c r="G103" s="10" t="s">
        <v>87</v>
      </c>
      <c r="H103" s="13">
        <v>0.3</v>
      </c>
      <c r="I103" s="14">
        <v>11387.72</v>
      </c>
      <c r="J103" s="14">
        <v>3416.32</v>
      </c>
      <c r="K103" s="14"/>
      <c r="M103" s="10" t="s">
        <v>42</v>
      </c>
    </row>
    <row r="104" ht="27" customHeight="1" spans="1:13">
      <c r="A104" s="4"/>
      <c r="B104" s="12"/>
      <c r="C104" s="9" t="s">
        <v>58</v>
      </c>
      <c r="D104" s="9" t="s">
        <v>59</v>
      </c>
      <c r="E104" s="9" t="s">
        <v>42</v>
      </c>
      <c r="F104" s="8" t="s">
        <v>60</v>
      </c>
      <c r="G104" s="10" t="s">
        <v>61</v>
      </c>
      <c r="H104" s="13">
        <v>7.5</v>
      </c>
      <c r="I104" s="14">
        <v>10.21</v>
      </c>
      <c r="J104" s="14">
        <v>76.58</v>
      </c>
      <c r="K104" s="14"/>
      <c r="M104" s="10" t="s">
        <v>42</v>
      </c>
    </row>
    <row r="105" ht="15.75" customHeight="1" spans="1:13">
      <c r="A105" s="4"/>
      <c r="B105" s="12"/>
      <c r="C105" s="9" t="s">
        <v>62</v>
      </c>
      <c r="D105" s="9" t="s">
        <v>63</v>
      </c>
      <c r="E105" s="9" t="s">
        <v>42</v>
      </c>
      <c r="F105" s="8" t="s">
        <v>54</v>
      </c>
      <c r="G105" s="10" t="s">
        <v>55</v>
      </c>
      <c r="H105" s="13">
        <v>0.5</v>
      </c>
      <c r="I105" s="14">
        <v>401.96</v>
      </c>
      <c r="J105" s="14">
        <v>200.98</v>
      </c>
      <c r="K105" s="14"/>
      <c r="M105" s="10" t="s">
        <v>42</v>
      </c>
    </row>
    <row r="106" ht="40.5" customHeight="1" spans="1:13">
      <c r="A106" s="4"/>
      <c r="B106" s="12"/>
      <c r="C106" s="9" t="s">
        <v>64</v>
      </c>
      <c r="D106" s="9" t="s">
        <v>65</v>
      </c>
      <c r="E106" s="9" t="s">
        <v>42</v>
      </c>
      <c r="F106" s="8" t="s">
        <v>66</v>
      </c>
      <c r="G106" s="10" t="s">
        <v>67</v>
      </c>
      <c r="H106" s="14">
        <v>0.15</v>
      </c>
      <c r="I106" s="14">
        <v>590.27</v>
      </c>
      <c r="J106" s="14">
        <v>88.54</v>
      </c>
      <c r="K106" s="14"/>
      <c r="M106" s="10" t="s">
        <v>42</v>
      </c>
    </row>
    <row r="107" ht="15.75" customHeight="1" spans="1:20">
      <c r="A107" s="4"/>
      <c r="B107" s="15" t="s">
        <v>84</v>
      </c>
      <c r="C107" s="16"/>
      <c r="D107" s="16"/>
      <c r="E107" s="16"/>
      <c r="F107" s="16"/>
      <c r="G107" s="16"/>
      <c r="H107" s="16"/>
      <c r="I107" s="30"/>
      <c r="J107" s="14">
        <v>9995.39</v>
      </c>
      <c r="K107" s="14"/>
      <c r="T107" s="33" t="s">
        <v>85</v>
      </c>
    </row>
    <row r="108" ht="1.5" customHeight="1" spans="2:20">
      <c r="B108" s="17" t="s">
        <v>85</v>
      </c>
      <c r="C108" s="17" t="s">
        <v>85</v>
      </c>
      <c r="D108" s="17" t="s">
        <v>85</v>
      </c>
      <c r="E108" s="17" t="s">
        <v>85</v>
      </c>
      <c r="F108" s="17" t="s">
        <v>85</v>
      </c>
      <c r="G108" s="17" t="s">
        <v>85</v>
      </c>
      <c r="H108" s="17" t="s">
        <v>85</v>
      </c>
      <c r="I108" s="17" t="s">
        <v>85</v>
      </c>
      <c r="J108" s="17" t="s">
        <v>85</v>
      </c>
      <c r="K108" s="17" t="s">
        <v>85</v>
      </c>
      <c r="L108" s="17" t="s">
        <v>85</v>
      </c>
      <c r="M108" s="17" t="s">
        <v>85</v>
      </c>
      <c r="N108" s="17" t="s">
        <v>85</v>
      </c>
      <c r="O108" s="17" t="s">
        <v>85</v>
      </c>
      <c r="P108" s="17" t="s">
        <v>85</v>
      </c>
      <c r="Q108" s="17" t="s">
        <v>85</v>
      </c>
      <c r="R108" s="17" t="s">
        <v>85</v>
      </c>
      <c r="S108" s="17" t="s">
        <v>85</v>
      </c>
      <c r="T108" s="17" t="s">
        <v>85</v>
      </c>
    </row>
    <row r="109" ht="25.5" customHeight="1" spans="2:11">
      <c r="B109" s="2" t="s">
        <v>21</v>
      </c>
      <c r="C109" s="2"/>
      <c r="D109" s="2"/>
      <c r="E109" s="2"/>
      <c r="F109" s="2"/>
      <c r="G109" s="2"/>
      <c r="H109" s="2"/>
      <c r="I109" s="2"/>
      <c r="J109" s="2"/>
      <c r="K109" s="2"/>
    </row>
    <row r="110" ht="15.75" customHeight="1" spans="2:20">
      <c r="B110" s="3" t="s">
        <v>22</v>
      </c>
      <c r="C110" s="3"/>
      <c r="D110" s="3"/>
      <c r="E110" s="3"/>
      <c r="F110" s="3"/>
      <c r="G110" s="3"/>
      <c r="H110" s="3"/>
      <c r="I110" s="3" t="s">
        <v>23</v>
      </c>
      <c r="J110" s="21" t="s">
        <v>180</v>
      </c>
      <c r="K110" s="21"/>
      <c r="L110" s="22"/>
      <c r="M110" s="22"/>
      <c r="N110" s="22"/>
      <c r="O110" s="22"/>
      <c r="P110" s="22"/>
      <c r="Q110" s="22"/>
      <c r="R110" s="22"/>
      <c r="S110" s="22"/>
      <c r="T110" s="22"/>
    </row>
    <row r="111" ht="15.75" customHeight="1" spans="1:20">
      <c r="A111" s="4"/>
      <c r="B111" s="5" t="s">
        <v>25</v>
      </c>
      <c r="C111" s="5" t="s">
        <v>26</v>
      </c>
      <c r="D111" s="5" t="s">
        <v>27</v>
      </c>
      <c r="E111" s="5" t="s">
        <v>28</v>
      </c>
      <c r="F111" s="5" t="s">
        <v>29</v>
      </c>
      <c r="G111" s="6" t="s">
        <v>30</v>
      </c>
      <c r="H111" s="5" t="s">
        <v>31</v>
      </c>
      <c r="I111" s="23" t="s">
        <v>32</v>
      </c>
      <c r="J111" s="24"/>
      <c r="K111" s="25"/>
      <c r="L111" s="6" t="s">
        <v>33</v>
      </c>
      <c r="M111" s="6" t="s">
        <v>6</v>
      </c>
      <c r="N111" s="6" t="s">
        <v>34</v>
      </c>
      <c r="O111" s="26" t="s">
        <v>35</v>
      </c>
      <c r="P111" s="26"/>
      <c r="Q111" s="26" t="s">
        <v>36</v>
      </c>
      <c r="R111" s="26"/>
      <c r="S111" s="26" t="s">
        <v>37</v>
      </c>
      <c r="T111" s="26"/>
    </row>
    <row r="112" ht="12.75" customHeight="1" spans="1:20">
      <c r="A112" s="4"/>
      <c r="B112" s="7"/>
      <c r="C112" s="7"/>
      <c r="D112" s="7"/>
      <c r="E112" s="7"/>
      <c r="F112" s="7"/>
      <c r="G112" s="6"/>
      <c r="H112" s="7"/>
      <c r="I112" s="8" t="s">
        <v>38</v>
      </c>
      <c r="J112" s="8" t="s">
        <v>39</v>
      </c>
      <c r="K112" s="8" t="s">
        <v>40</v>
      </c>
      <c r="L112" s="6"/>
      <c r="M112" s="6"/>
      <c r="N112" s="6"/>
      <c r="O112" s="27" t="s">
        <v>34</v>
      </c>
      <c r="P112" s="27" t="s">
        <v>41</v>
      </c>
      <c r="Q112" s="27" t="s">
        <v>34</v>
      </c>
      <c r="R112" s="27" t="s">
        <v>41</v>
      </c>
      <c r="S112" s="27" t="s">
        <v>34</v>
      </c>
      <c r="T112" s="27" t="s">
        <v>41</v>
      </c>
    </row>
    <row r="113" ht="40.5" customHeight="1" spans="1:13">
      <c r="A113" s="4"/>
      <c r="B113" s="12"/>
      <c r="C113" s="9" t="s">
        <v>68</v>
      </c>
      <c r="D113" s="9" t="s">
        <v>65</v>
      </c>
      <c r="E113" s="9" t="s">
        <v>69</v>
      </c>
      <c r="F113" s="8" t="s">
        <v>66</v>
      </c>
      <c r="G113" s="10" t="s">
        <v>70</v>
      </c>
      <c r="H113" s="13">
        <v>0.3</v>
      </c>
      <c r="I113" s="14">
        <v>472.22</v>
      </c>
      <c r="J113" s="14">
        <v>141.67</v>
      </c>
      <c r="K113" s="14"/>
      <c r="M113" s="10" t="s">
        <v>42</v>
      </c>
    </row>
    <row r="114" ht="27" customHeight="1" spans="1:20">
      <c r="A114" s="4"/>
      <c r="B114" s="8" t="s">
        <v>181</v>
      </c>
      <c r="C114" s="9" t="s">
        <v>182</v>
      </c>
      <c r="D114" s="9" t="s">
        <v>183</v>
      </c>
      <c r="E114" s="9" t="s">
        <v>42</v>
      </c>
      <c r="F114" s="8" t="s">
        <v>48</v>
      </c>
      <c r="G114" s="10" t="s">
        <v>136</v>
      </c>
      <c r="H114" s="11">
        <v>8</v>
      </c>
      <c r="I114" s="14">
        <v>2571.12</v>
      </c>
      <c r="J114" s="14">
        <v>20568.96</v>
      </c>
      <c r="K114" s="14"/>
      <c r="L114" s="10" t="s">
        <v>50</v>
      </c>
      <c r="M114" s="10" t="s">
        <v>42</v>
      </c>
      <c r="N114" s="28"/>
      <c r="O114" s="29">
        <v>6.8</v>
      </c>
      <c r="P114" s="29">
        <v>736.5</v>
      </c>
      <c r="Q114" s="29">
        <v>2</v>
      </c>
      <c r="R114" s="29"/>
      <c r="S114" s="29">
        <v>6</v>
      </c>
      <c r="T114" s="29">
        <v>649.85</v>
      </c>
    </row>
    <row r="115" ht="27" customHeight="1" spans="1:13">
      <c r="A115" s="4"/>
      <c r="B115" s="12"/>
      <c r="C115" s="9" t="s">
        <v>78</v>
      </c>
      <c r="D115" s="9" t="s">
        <v>79</v>
      </c>
      <c r="E115" s="9" t="s">
        <v>42</v>
      </c>
      <c r="F115" s="8" t="s">
        <v>54</v>
      </c>
      <c r="G115" s="10" t="s">
        <v>55</v>
      </c>
      <c r="H115" s="13">
        <v>0.8</v>
      </c>
      <c r="I115" s="14">
        <v>25589.14</v>
      </c>
      <c r="J115" s="14">
        <v>20471.31</v>
      </c>
      <c r="K115" s="14"/>
      <c r="M115" s="10" t="s">
        <v>42</v>
      </c>
    </row>
    <row r="116" ht="27" customHeight="1" spans="1:13">
      <c r="A116" s="4"/>
      <c r="B116" s="12"/>
      <c r="C116" s="9" t="s">
        <v>80</v>
      </c>
      <c r="D116" s="9" t="s">
        <v>81</v>
      </c>
      <c r="E116" s="9" t="s">
        <v>42</v>
      </c>
      <c r="F116" s="8" t="s">
        <v>66</v>
      </c>
      <c r="G116" s="10" t="s">
        <v>67</v>
      </c>
      <c r="H116" s="14">
        <v>0.24</v>
      </c>
      <c r="I116" s="14">
        <v>156.45</v>
      </c>
      <c r="J116" s="14">
        <v>37.55</v>
      </c>
      <c r="K116" s="14"/>
      <c r="M116" s="10" t="s">
        <v>42</v>
      </c>
    </row>
    <row r="117" ht="27" customHeight="1" spans="1:13">
      <c r="A117" s="4"/>
      <c r="B117" s="12"/>
      <c r="C117" s="9" t="s">
        <v>82</v>
      </c>
      <c r="D117" s="9" t="s">
        <v>81</v>
      </c>
      <c r="E117" s="9" t="s">
        <v>83</v>
      </c>
      <c r="F117" s="8" t="s">
        <v>66</v>
      </c>
      <c r="G117" s="10" t="s">
        <v>70</v>
      </c>
      <c r="H117" s="14">
        <v>0.48</v>
      </c>
      <c r="I117" s="14">
        <v>125.15</v>
      </c>
      <c r="J117" s="14">
        <v>60.07</v>
      </c>
      <c r="K117" s="14"/>
      <c r="M117" s="10" t="s">
        <v>42</v>
      </c>
    </row>
    <row r="118" ht="27" customHeight="1" spans="1:20">
      <c r="A118" s="4"/>
      <c r="B118" s="8" t="s">
        <v>184</v>
      </c>
      <c r="C118" s="9" t="s">
        <v>185</v>
      </c>
      <c r="D118" s="9" t="s">
        <v>186</v>
      </c>
      <c r="E118" s="9" t="s">
        <v>42</v>
      </c>
      <c r="F118" s="8" t="s">
        <v>103</v>
      </c>
      <c r="G118" s="10" t="s">
        <v>187</v>
      </c>
      <c r="H118" s="14">
        <v>51.46</v>
      </c>
      <c r="I118" s="14">
        <v>77.48</v>
      </c>
      <c r="J118" s="14">
        <v>3987.12</v>
      </c>
      <c r="K118" s="14"/>
      <c r="L118" s="10" t="s">
        <v>50</v>
      </c>
      <c r="M118" s="10" t="s">
        <v>42</v>
      </c>
      <c r="N118" s="28"/>
      <c r="O118" s="29">
        <v>6.8</v>
      </c>
      <c r="P118" s="29">
        <v>535.27</v>
      </c>
      <c r="Q118" s="29">
        <v>2</v>
      </c>
      <c r="R118" s="29"/>
      <c r="S118" s="29">
        <v>6</v>
      </c>
      <c r="T118" s="29">
        <v>472.29</v>
      </c>
    </row>
    <row r="119" ht="27" customHeight="1" spans="1:13">
      <c r="A119" s="4"/>
      <c r="B119" s="12"/>
      <c r="C119" s="9" t="s">
        <v>188</v>
      </c>
      <c r="D119" s="9" t="s">
        <v>189</v>
      </c>
      <c r="E119" s="9" t="s">
        <v>42</v>
      </c>
      <c r="F119" s="8" t="s">
        <v>119</v>
      </c>
      <c r="G119" s="10" t="s">
        <v>55</v>
      </c>
      <c r="H119" s="20">
        <v>5.146</v>
      </c>
      <c r="I119" s="14">
        <v>652.79</v>
      </c>
      <c r="J119" s="14">
        <v>3359.26</v>
      </c>
      <c r="K119" s="14"/>
      <c r="M119" s="10" t="s">
        <v>42</v>
      </c>
    </row>
    <row r="120" ht="27" customHeight="1" spans="1:13">
      <c r="A120" s="4"/>
      <c r="B120" s="12"/>
      <c r="C120" s="9" t="s">
        <v>80</v>
      </c>
      <c r="D120" s="9" t="s">
        <v>81</v>
      </c>
      <c r="E120" s="9" t="s">
        <v>42</v>
      </c>
      <c r="F120" s="8" t="s">
        <v>66</v>
      </c>
      <c r="G120" s="10" t="s">
        <v>67</v>
      </c>
      <c r="H120" s="18">
        <v>1.5438</v>
      </c>
      <c r="I120" s="14">
        <v>156.45</v>
      </c>
      <c r="J120" s="14">
        <v>241.53</v>
      </c>
      <c r="K120" s="14"/>
      <c r="M120" s="10" t="s">
        <v>42</v>
      </c>
    </row>
    <row r="121" ht="27" customHeight="1" spans="1:13">
      <c r="A121" s="4"/>
      <c r="B121" s="12"/>
      <c r="C121" s="9" t="s">
        <v>82</v>
      </c>
      <c r="D121" s="9" t="s">
        <v>81</v>
      </c>
      <c r="E121" s="9" t="s">
        <v>83</v>
      </c>
      <c r="F121" s="8" t="s">
        <v>66</v>
      </c>
      <c r="G121" s="10" t="s">
        <v>70</v>
      </c>
      <c r="H121" s="18">
        <v>3.0876</v>
      </c>
      <c r="I121" s="14">
        <v>125.15</v>
      </c>
      <c r="J121" s="14">
        <v>386.41</v>
      </c>
      <c r="K121" s="14"/>
      <c r="M121" s="10" t="s">
        <v>42</v>
      </c>
    </row>
    <row r="122" ht="27" customHeight="1" spans="1:20">
      <c r="A122" s="4"/>
      <c r="B122" s="8" t="s">
        <v>190</v>
      </c>
      <c r="C122" s="9" t="s">
        <v>191</v>
      </c>
      <c r="D122" s="9" t="s">
        <v>192</v>
      </c>
      <c r="E122" s="9" t="s">
        <v>193</v>
      </c>
      <c r="F122" s="8" t="s">
        <v>48</v>
      </c>
      <c r="G122" s="10" t="s">
        <v>194</v>
      </c>
      <c r="H122" s="11">
        <v>60</v>
      </c>
      <c r="I122" s="14">
        <v>10.85</v>
      </c>
      <c r="J122" s="14">
        <v>651</v>
      </c>
      <c r="K122" s="14"/>
      <c r="L122" s="10" t="s">
        <v>50</v>
      </c>
      <c r="M122" s="10" t="s">
        <v>42</v>
      </c>
      <c r="N122" s="28"/>
      <c r="O122" s="29">
        <v>6.8</v>
      </c>
      <c r="P122" s="29">
        <v>39.69</v>
      </c>
      <c r="Q122" s="29">
        <v>2</v>
      </c>
      <c r="R122" s="29"/>
      <c r="S122" s="29">
        <v>6</v>
      </c>
      <c r="T122" s="29">
        <v>35.02</v>
      </c>
    </row>
    <row r="123" ht="27" customHeight="1" spans="1:13">
      <c r="A123" s="4"/>
      <c r="B123" s="12"/>
      <c r="C123" s="9" t="s">
        <v>195</v>
      </c>
      <c r="D123" s="9" t="s">
        <v>196</v>
      </c>
      <c r="E123" s="9" t="s">
        <v>42</v>
      </c>
      <c r="F123" s="8" t="s">
        <v>54</v>
      </c>
      <c r="G123" s="10" t="s">
        <v>55</v>
      </c>
      <c r="H123" s="11">
        <v>6</v>
      </c>
      <c r="I123" s="14">
        <v>40.32</v>
      </c>
      <c r="J123" s="14">
        <v>241.92</v>
      </c>
      <c r="K123" s="14"/>
      <c r="M123" s="10" t="s">
        <v>42</v>
      </c>
    </row>
    <row r="124" ht="15.75" customHeight="1" spans="1:13">
      <c r="A124" s="4"/>
      <c r="B124" s="12"/>
      <c r="C124" s="9" t="s">
        <v>120</v>
      </c>
      <c r="D124" s="9" t="s">
        <v>121</v>
      </c>
      <c r="E124" s="9" t="s">
        <v>42</v>
      </c>
      <c r="F124" s="8" t="s">
        <v>122</v>
      </c>
      <c r="G124" s="10" t="s">
        <v>123</v>
      </c>
      <c r="H124" s="11">
        <v>60</v>
      </c>
      <c r="I124" s="14"/>
      <c r="J124" s="14"/>
      <c r="K124" s="14"/>
      <c r="M124" s="10" t="s">
        <v>42</v>
      </c>
    </row>
    <row r="125" ht="27" customHeight="1" spans="1:13">
      <c r="A125" s="4"/>
      <c r="B125" s="12"/>
      <c r="C125" s="9" t="s">
        <v>197</v>
      </c>
      <c r="D125" s="9" t="s">
        <v>198</v>
      </c>
      <c r="E125" s="9" t="s">
        <v>42</v>
      </c>
      <c r="F125" s="8" t="s">
        <v>66</v>
      </c>
      <c r="G125" s="10" t="s">
        <v>67</v>
      </c>
      <c r="H125" s="13">
        <v>1.8</v>
      </c>
      <c r="I125" s="14">
        <v>87.36</v>
      </c>
      <c r="J125" s="14">
        <v>157.25</v>
      </c>
      <c r="K125" s="14"/>
      <c r="M125" s="10" t="s">
        <v>42</v>
      </c>
    </row>
    <row r="126" ht="27" customHeight="1" spans="1:13">
      <c r="A126" s="4"/>
      <c r="B126" s="12"/>
      <c r="C126" s="9" t="s">
        <v>199</v>
      </c>
      <c r="D126" s="9" t="s">
        <v>198</v>
      </c>
      <c r="E126" s="9" t="s">
        <v>83</v>
      </c>
      <c r="F126" s="8" t="s">
        <v>66</v>
      </c>
      <c r="G126" s="10" t="s">
        <v>70</v>
      </c>
      <c r="H126" s="13">
        <v>3.6</v>
      </c>
      <c r="I126" s="14">
        <v>69.89</v>
      </c>
      <c r="J126" s="14">
        <v>251.6</v>
      </c>
      <c r="K126" s="14"/>
      <c r="M126" s="10" t="s">
        <v>42</v>
      </c>
    </row>
    <row r="127" ht="15.75" customHeight="1" spans="1:20">
      <c r="A127" s="4"/>
      <c r="B127" s="15" t="s">
        <v>84</v>
      </c>
      <c r="C127" s="16"/>
      <c r="D127" s="16"/>
      <c r="E127" s="16"/>
      <c r="F127" s="16"/>
      <c r="G127" s="16"/>
      <c r="H127" s="16"/>
      <c r="I127" s="30"/>
      <c r="J127" s="14">
        <v>25207.08</v>
      </c>
      <c r="K127" s="14"/>
      <c r="T127" s="33" t="s">
        <v>85</v>
      </c>
    </row>
    <row r="128" ht="1.5" customHeight="1" spans="2:20">
      <c r="B128" s="17" t="s">
        <v>85</v>
      </c>
      <c r="C128" s="17" t="s">
        <v>85</v>
      </c>
      <c r="D128" s="17" t="s">
        <v>85</v>
      </c>
      <c r="E128" s="17" t="s">
        <v>85</v>
      </c>
      <c r="F128" s="17" t="s">
        <v>85</v>
      </c>
      <c r="G128" s="17" t="s">
        <v>85</v>
      </c>
      <c r="H128" s="17" t="s">
        <v>85</v>
      </c>
      <c r="I128" s="17" t="s">
        <v>85</v>
      </c>
      <c r="J128" s="17" t="s">
        <v>85</v>
      </c>
      <c r="K128" s="17" t="s">
        <v>85</v>
      </c>
      <c r="L128" s="17" t="s">
        <v>85</v>
      </c>
      <c r="M128" s="17" t="s">
        <v>85</v>
      </c>
      <c r="N128" s="17" t="s">
        <v>85</v>
      </c>
      <c r="O128" s="17" t="s">
        <v>85</v>
      </c>
      <c r="P128" s="17" t="s">
        <v>85</v>
      </c>
      <c r="Q128" s="17" t="s">
        <v>85</v>
      </c>
      <c r="R128" s="17" t="s">
        <v>85</v>
      </c>
      <c r="S128" s="17" t="s">
        <v>85</v>
      </c>
      <c r="T128" s="17" t="s">
        <v>85</v>
      </c>
    </row>
    <row r="129" ht="27.75" customHeight="1" spans="2:11">
      <c r="B129" s="2" t="s">
        <v>21</v>
      </c>
      <c r="C129" s="2"/>
      <c r="D129" s="2"/>
      <c r="E129" s="2"/>
      <c r="F129" s="2"/>
      <c r="G129" s="2"/>
      <c r="H129" s="2"/>
      <c r="I129" s="2"/>
      <c r="J129" s="2"/>
      <c r="K129" s="2"/>
    </row>
    <row r="130" ht="15.75" customHeight="1" spans="2:20">
      <c r="B130" s="3" t="s">
        <v>22</v>
      </c>
      <c r="C130" s="3"/>
      <c r="D130" s="3"/>
      <c r="E130" s="3"/>
      <c r="F130" s="3"/>
      <c r="G130" s="3"/>
      <c r="H130" s="3"/>
      <c r="I130" s="3" t="s">
        <v>23</v>
      </c>
      <c r="J130" s="21" t="s">
        <v>200</v>
      </c>
      <c r="K130" s="21"/>
      <c r="L130" s="22"/>
      <c r="M130" s="22"/>
      <c r="N130" s="22"/>
      <c r="O130" s="22"/>
      <c r="P130" s="22"/>
      <c r="Q130" s="22"/>
      <c r="R130" s="22"/>
      <c r="S130" s="22"/>
      <c r="T130" s="22"/>
    </row>
    <row r="131" ht="15.75" customHeight="1" spans="1:20">
      <c r="A131" s="4"/>
      <c r="B131" s="5" t="s">
        <v>25</v>
      </c>
      <c r="C131" s="5" t="s">
        <v>26</v>
      </c>
      <c r="D131" s="5" t="s">
        <v>27</v>
      </c>
      <c r="E131" s="5" t="s">
        <v>28</v>
      </c>
      <c r="F131" s="5" t="s">
        <v>29</v>
      </c>
      <c r="G131" s="6" t="s">
        <v>30</v>
      </c>
      <c r="H131" s="5" t="s">
        <v>31</v>
      </c>
      <c r="I131" s="23" t="s">
        <v>32</v>
      </c>
      <c r="J131" s="24"/>
      <c r="K131" s="25"/>
      <c r="L131" s="6" t="s">
        <v>33</v>
      </c>
      <c r="M131" s="6" t="s">
        <v>6</v>
      </c>
      <c r="N131" s="6" t="s">
        <v>34</v>
      </c>
      <c r="O131" s="26" t="s">
        <v>35</v>
      </c>
      <c r="P131" s="26"/>
      <c r="Q131" s="26" t="s">
        <v>36</v>
      </c>
      <c r="R131" s="26"/>
      <c r="S131" s="26" t="s">
        <v>37</v>
      </c>
      <c r="T131" s="26"/>
    </row>
    <row r="132" ht="12.75" customHeight="1" spans="1:20">
      <c r="A132" s="4"/>
      <c r="B132" s="7"/>
      <c r="C132" s="7"/>
      <c r="D132" s="7"/>
      <c r="E132" s="7"/>
      <c r="F132" s="7"/>
      <c r="G132" s="6"/>
      <c r="H132" s="7"/>
      <c r="I132" s="8" t="s">
        <v>38</v>
      </c>
      <c r="J132" s="8" t="s">
        <v>39</v>
      </c>
      <c r="K132" s="8" t="s">
        <v>40</v>
      </c>
      <c r="L132" s="6"/>
      <c r="M132" s="6"/>
      <c r="N132" s="6"/>
      <c r="O132" s="27" t="s">
        <v>34</v>
      </c>
      <c r="P132" s="27" t="s">
        <v>41</v>
      </c>
      <c r="Q132" s="27" t="s">
        <v>34</v>
      </c>
      <c r="R132" s="27" t="s">
        <v>41</v>
      </c>
      <c r="S132" s="27" t="s">
        <v>34</v>
      </c>
      <c r="T132" s="27" t="s">
        <v>41</v>
      </c>
    </row>
    <row r="133" ht="25.5" customHeight="1" spans="1:20">
      <c r="A133" s="4"/>
      <c r="B133" s="8" t="s">
        <v>42</v>
      </c>
      <c r="C133" s="9" t="s">
        <v>10</v>
      </c>
      <c r="D133" s="9" t="s">
        <v>11</v>
      </c>
      <c r="E133" s="9" t="s">
        <v>42</v>
      </c>
      <c r="F133" s="8" t="s">
        <v>42</v>
      </c>
      <c r="G133" s="10" t="s">
        <v>42</v>
      </c>
      <c r="H133" s="11"/>
      <c r="I133" s="14"/>
      <c r="J133" s="14">
        <v>96802</v>
      </c>
      <c r="K133" s="14"/>
      <c r="L133" s="10" t="s">
        <v>42</v>
      </c>
      <c r="M133" s="10" t="s">
        <v>42</v>
      </c>
      <c r="N133" s="28"/>
      <c r="O133" s="29">
        <v>6.8</v>
      </c>
      <c r="P133" s="29">
        <v>2863.41</v>
      </c>
      <c r="Q133" s="29">
        <v>2</v>
      </c>
      <c r="R133" s="29"/>
      <c r="S133" s="29">
        <v>6</v>
      </c>
      <c r="T133" s="29">
        <v>2526.47</v>
      </c>
    </row>
    <row r="134" ht="27" customHeight="1" spans="1:20">
      <c r="A134" s="4"/>
      <c r="B134" s="8" t="s">
        <v>201</v>
      </c>
      <c r="C134" s="9" t="s">
        <v>202</v>
      </c>
      <c r="D134" s="9" t="s">
        <v>203</v>
      </c>
      <c r="E134" s="9" t="s">
        <v>42</v>
      </c>
      <c r="F134" s="8" t="s">
        <v>60</v>
      </c>
      <c r="G134" s="10" t="s">
        <v>204</v>
      </c>
      <c r="H134" s="14">
        <v>592.25</v>
      </c>
      <c r="I134" s="14">
        <v>6.07</v>
      </c>
      <c r="J134" s="14">
        <v>3594.96</v>
      </c>
      <c r="K134" s="14"/>
      <c r="L134" s="10" t="s">
        <v>50</v>
      </c>
      <c r="M134" s="10" t="s">
        <v>42</v>
      </c>
      <c r="N134" s="28"/>
      <c r="O134" s="29">
        <v>6.8</v>
      </c>
      <c r="P134" s="29">
        <v>216.7</v>
      </c>
      <c r="Q134" s="29">
        <v>2</v>
      </c>
      <c r="R134" s="29"/>
      <c r="S134" s="29">
        <v>6</v>
      </c>
      <c r="T134" s="29">
        <v>191.18</v>
      </c>
    </row>
    <row r="135" ht="15.75" customHeight="1" spans="1:13">
      <c r="A135" s="4"/>
      <c r="B135" s="12"/>
      <c r="C135" s="9" t="s">
        <v>205</v>
      </c>
      <c r="D135" s="9" t="s">
        <v>206</v>
      </c>
      <c r="E135" s="9" t="s">
        <v>42</v>
      </c>
      <c r="F135" s="8" t="s">
        <v>207</v>
      </c>
      <c r="G135" s="10" t="s">
        <v>55</v>
      </c>
      <c r="H135" s="18">
        <v>5.9225</v>
      </c>
      <c r="I135" s="14">
        <v>606.9</v>
      </c>
      <c r="J135" s="14">
        <v>3594.37</v>
      </c>
      <c r="K135" s="14"/>
      <c r="M135" s="10" t="s">
        <v>42</v>
      </c>
    </row>
    <row r="136" ht="27" customHeight="1" spans="1:20">
      <c r="A136" s="4"/>
      <c r="B136" s="8" t="s">
        <v>208</v>
      </c>
      <c r="C136" s="9" t="s">
        <v>209</v>
      </c>
      <c r="D136" s="9" t="s">
        <v>210</v>
      </c>
      <c r="E136" s="9" t="s">
        <v>211</v>
      </c>
      <c r="F136" s="8" t="s">
        <v>60</v>
      </c>
      <c r="G136" s="10" t="s">
        <v>212</v>
      </c>
      <c r="H136" s="14">
        <v>723.72</v>
      </c>
      <c r="I136" s="14">
        <v>125.85</v>
      </c>
      <c r="J136" s="14">
        <v>91080.16</v>
      </c>
      <c r="K136" s="14"/>
      <c r="L136" s="10" t="s">
        <v>50</v>
      </c>
      <c r="M136" s="10" t="s">
        <v>42</v>
      </c>
      <c r="N136" s="28"/>
      <c r="O136" s="29">
        <v>6.8</v>
      </c>
      <c r="P136" s="29">
        <v>2501.54</v>
      </c>
      <c r="Q136" s="29">
        <v>2</v>
      </c>
      <c r="R136" s="29"/>
      <c r="S136" s="29">
        <v>6</v>
      </c>
      <c r="T136" s="29">
        <v>2207.2</v>
      </c>
    </row>
    <row r="137" ht="27" customHeight="1" spans="1:13">
      <c r="A137" s="4"/>
      <c r="B137" s="12"/>
      <c r="C137" s="9" t="s">
        <v>213</v>
      </c>
      <c r="D137" s="9" t="s">
        <v>214</v>
      </c>
      <c r="E137" s="9" t="s">
        <v>42</v>
      </c>
      <c r="F137" s="8" t="s">
        <v>207</v>
      </c>
      <c r="G137" s="10" t="s">
        <v>55</v>
      </c>
      <c r="H137" s="18">
        <v>7.2372</v>
      </c>
      <c r="I137" s="14">
        <v>12584.92</v>
      </c>
      <c r="J137" s="14">
        <v>91079.58</v>
      </c>
      <c r="K137" s="14"/>
      <c r="M137" s="10" t="s">
        <v>42</v>
      </c>
    </row>
    <row r="138" ht="27" customHeight="1" spans="1:20">
      <c r="A138" s="4"/>
      <c r="B138" s="8" t="s">
        <v>215</v>
      </c>
      <c r="C138" s="9" t="s">
        <v>216</v>
      </c>
      <c r="D138" s="9" t="s">
        <v>217</v>
      </c>
      <c r="E138" s="9" t="s">
        <v>218</v>
      </c>
      <c r="F138" s="8" t="s">
        <v>60</v>
      </c>
      <c r="G138" s="10" t="s">
        <v>219</v>
      </c>
      <c r="H138" s="11">
        <v>42</v>
      </c>
      <c r="I138" s="14">
        <v>50.64</v>
      </c>
      <c r="J138" s="14">
        <v>2126.88</v>
      </c>
      <c r="K138" s="14"/>
      <c r="L138" s="10" t="s">
        <v>50</v>
      </c>
      <c r="M138" s="10" t="s">
        <v>42</v>
      </c>
      <c r="N138" s="28"/>
      <c r="O138" s="29">
        <v>6.8</v>
      </c>
      <c r="P138" s="29">
        <v>145.17</v>
      </c>
      <c r="Q138" s="29">
        <v>2</v>
      </c>
      <c r="R138" s="29"/>
      <c r="S138" s="29">
        <v>6</v>
      </c>
      <c r="T138" s="29">
        <v>128.09</v>
      </c>
    </row>
    <row r="139" ht="27" customHeight="1" spans="1:13">
      <c r="A139" s="4"/>
      <c r="B139" s="12"/>
      <c r="C139" s="9" t="s">
        <v>220</v>
      </c>
      <c r="D139" s="9" t="s">
        <v>214</v>
      </c>
      <c r="E139" s="9" t="s">
        <v>221</v>
      </c>
      <c r="F139" s="8" t="s">
        <v>207</v>
      </c>
      <c r="G139" s="10" t="s">
        <v>55</v>
      </c>
      <c r="H139" s="14">
        <v>0.42</v>
      </c>
      <c r="I139" s="14">
        <v>5063.77</v>
      </c>
      <c r="J139" s="14">
        <v>2126.78</v>
      </c>
      <c r="K139" s="14"/>
      <c r="M139" s="10" t="s">
        <v>42</v>
      </c>
    </row>
    <row r="140" ht="21" customHeight="1" spans="1:20">
      <c r="A140" s="4"/>
      <c r="B140" s="8" t="s">
        <v>42</v>
      </c>
      <c r="C140" s="9" t="s">
        <v>12</v>
      </c>
      <c r="D140" s="9" t="s">
        <v>222</v>
      </c>
      <c r="E140" s="9" t="s">
        <v>42</v>
      </c>
      <c r="F140" s="8" t="s">
        <v>42</v>
      </c>
      <c r="G140" s="10" t="s">
        <v>42</v>
      </c>
      <c r="H140" s="11"/>
      <c r="I140" s="14"/>
      <c r="J140" s="14">
        <v>6341.25</v>
      </c>
      <c r="K140" s="14"/>
      <c r="L140" s="10" t="s">
        <v>42</v>
      </c>
      <c r="M140" s="10" t="s">
        <v>42</v>
      </c>
      <c r="N140" s="28"/>
      <c r="O140" s="29">
        <v>6.8</v>
      </c>
      <c r="P140" s="29">
        <v>382.47</v>
      </c>
      <c r="Q140" s="29">
        <v>2</v>
      </c>
      <c r="R140" s="29"/>
      <c r="S140" s="29">
        <v>6</v>
      </c>
      <c r="T140" s="29">
        <v>337.49</v>
      </c>
    </row>
    <row r="141" ht="27" customHeight="1" spans="1:20">
      <c r="A141" s="4"/>
      <c r="B141" s="8" t="s">
        <v>223</v>
      </c>
      <c r="C141" s="9" t="s">
        <v>224</v>
      </c>
      <c r="D141" s="9" t="s">
        <v>225</v>
      </c>
      <c r="E141" s="9" t="s">
        <v>42</v>
      </c>
      <c r="F141" s="8" t="s">
        <v>103</v>
      </c>
      <c r="G141" s="10" t="s">
        <v>226</v>
      </c>
      <c r="H141" s="14">
        <v>1428.21</v>
      </c>
      <c r="I141" s="14">
        <v>4.44</v>
      </c>
      <c r="J141" s="14">
        <v>6341.25</v>
      </c>
      <c r="K141" s="14"/>
      <c r="L141" s="10" t="s">
        <v>50</v>
      </c>
      <c r="M141" s="10" t="s">
        <v>42</v>
      </c>
      <c r="N141" s="28"/>
      <c r="O141" s="29">
        <v>6.8</v>
      </c>
      <c r="P141" s="29">
        <v>382.47</v>
      </c>
      <c r="Q141" s="29">
        <v>2</v>
      </c>
      <c r="R141" s="29"/>
      <c r="S141" s="29">
        <v>6</v>
      </c>
      <c r="T141" s="29">
        <v>337.49</v>
      </c>
    </row>
    <row r="142" ht="15.75" customHeight="1" spans="1:13">
      <c r="A142" s="4"/>
      <c r="B142" s="12"/>
      <c r="C142" s="9" t="s">
        <v>227</v>
      </c>
      <c r="D142" s="9" t="s">
        <v>225</v>
      </c>
      <c r="E142" s="9" t="s">
        <v>42</v>
      </c>
      <c r="F142" s="8" t="s">
        <v>107</v>
      </c>
      <c r="G142" s="10" t="s">
        <v>55</v>
      </c>
      <c r="H142" s="18">
        <v>14.2821</v>
      </c>
      <c r="I142" s="14">
        <v>444.16</v>
      </c>
      <c r="J142" s="14">
        <v>6343.54</v>
      </c>
      <c r="K142" s="14"/>
      <c r="M142" s="10" t="s">
        <v>42</v>
      </c>
    </row>
    <row r="143" ht="21" customHeight="1" spans="1:20">
      <c r="A143" s="4"/>
      <c r="B143" s="8" t="s">
        <v>42</v>
      </c>
      <c r="C143" s="9" t="s">
        <v>14</v>
      </c>
      <c r="D143" s="9" t="s">
        <v>228</v>
      </c>
      <c r="E143" s="9" t="s">
        <v>42</v>
      </c>
      <c r="F143" s="8" t="s">
        <v>42</v>
      </c>
      <c r="G143" s="10" t="s">
        <v>42</v>
      </c>
      <c r="H143" s="11"/>
      <c r="I143" s="14"/>
      <c r="J143" s="14">
        <v>41223</v>
      </c>
      <c r="K143" s="14"/>
      <c r="L143" s="10" t="s">
        <v>42</v>
      </c>
      <c r="M143" s="10" t="s">
        <v>42</v>
      </c>
      <c r="N143" s="28"/>
      <c r="O143" s="29"/>
      <c r="P143" s="29"/>
      <c r="Q143" s="29"/>
      <c r="R143" s="29"/>
      <c r="S143" s="29"/>
      <c r="T143" s="29"/>
    </row>
    <row r="144" ht="27" customHeight="1" spans="1:20">
      <c r="A144" s="4"/>
      <c r="B144" s="8" t="s">
        <v>229</v>
      </c>
      <c r="C144" s="9" t="s">
        <v>230</v>
      </c>
      <c r="D144" s="9" t="s">
        <v>231</v>
      </c>
      <c r="E144" s="9" t="s">
        <v>232</v>
      </c>
      <c r="F144" s="8" t="s">
        <v>233</v>
      </c>
      <c r="G144" s="10" t="s">
        <v>234</v>
      </c>
      <c r="H144" s="14">
        <v>65.28</v>
      </c>
      <c r="I144" s="14">
        <v>115</v>
      </c>
      <c r="J144" s="14">
        <v>7507.2</v>
      </c>
      <c r="K144" s="14"/>
      <c r="L144" s="10" t="s">
        <v>50</v>
      </c>
      <c r="M144" s="10" t="s">
        <v>42</v>
      </c>
      <c r="N144" s="28"/>
      <c r="O144" s="29"/>
      <c r="P144" s="29"/>
      <c r="Q144" s="29"/>
      <c r="R144" s="29"/>
      <c r="S144" s="29"/>
      <c r="T144" s="29"/>
    </row>
    <row r="145" ht="27" customHeight="1" spans="1:13">
      <c r="A145" s="4"/>
      <c r="B145" s="12"/>
      <c r="C145" s="9" t="s">
        <v>235</v>
      </c>
      <c r="D145" s="9" t="s">
        <v>236</v>
      </c>
      <c r="E145" s="9" t="s">
        <v>42</v>
      </c>
      <c r="F145" s="8" t="s">
        <v>233</v>
      </c>
      <c r="G145" s="10" t="s">
        <v>55</v>
      </c>
      <c r="H145" s="14">
        <v>65.28</v>
      </c>
      <c r="I145" s="14">
        <v>115</v>
      </c>
      <c r="J145" s="14">
        <v>7507.2</v>
      </c>
      <c r="K145" s="14"/>
      <c r="M145" s="10" t="s">
        <v>42</v>
      </c>
    </row>
    <row r="146" ht="21" customHeight="1" spans="1:20">
      <c r="A146" s="4"/>
      <c r="B146" s="8" t="s">
        <v>237</v>
      </c>
      <c r="C146" s="9" t="s">
        <v>238</v>
      </c>
      <c r="D146" s="9" t="s">
        <v>239</v>
      </c>
      <c r="E146" s="9" t="s">
        <v>42</v>
      </c>
      <c r="F146" s="8" t="s">
        <v>240</v>
      </c>
      <c r="G146" s="10" t="s">
        <v>43</v>
      </c>
      <c r="H146" s="11">
        <v>1</v>
      </c>
      <c r="I146" s="14">
        <v>3750</v>
      </c>
      <c r="J146" s="14">
        <v>3750</v>
      </c>
      <c r="K146" s="14"/>
      <c r="L146" s="10" t="s">
        <v>50</v>
      </c>
      <c r="M146" s="10" t="s">
        <v>42</v>
      </c>
      <c r="N146" s="28"/>
      <c r="O146" s="29"/>
      <c r="P146" s="29"/>
      <c r="Q146" s="29"/>
      <c r="R146" s="29"/>
      <c r="S146" s="29"/>
      <c r="T146" s="29"/>
    </row>
    <row r="147" ht="40.5" customHeight="1" spans="1:13">
      <c r="A147" s="4"/>
      <c r="B147" s="12"/>
      <c r="C147" s="9" t="s">
        <v>241</v>
      </c>
      <c r="D147" s="9" t="s">
        <v>242</v>
      </c>
      <c r="E147" s="9" t="s">
        <v>243</v>
      </c>
      <c r="F147" s="8" t="s">
        <v>244</v>
      </c>
      <c r="G147" s="10" t="s">
        <v>99</v>
      </c>
      <c r="H147" s="11">
        <v>5</v>
      </c>
      <c r="I147" s="14">
        <v>200</v>
      </c>
      <c r="J147" s="14">
        <v>1000</v>
      </c>
      <c r="K147" s="14"/>
      <c r="M147" s="10" t="s">
        <v>42</v>
      </c>
    </row>
    <row r="148" ht="15.75" customHeight="1" spans="1:20">
      <c r="A148" s="4"/>
      <c r="B148" s="15" t="s">
        <v>84</v>
      </c>
      <c r="C148" s="16"/>
      <c r="D148" s="16"/>
      <c r="E148" s="16"/>
      <c r="F148" s="16"/>
      <c r="G148" s="16"/>
      <c r="H148" s="16"/>
      <c r="I148" s="30"/>
      <c r="J148" s="14">
        <v>114400.45</v>
      </c>
      <c r="K148" s="14"/>
      <c r="T148" s="33" t="s">
        <v>85</v>
      </c>
    </row>
    <row r="149" ht="1.5" customHeight="1" spans="2:20">
      <c r="B149" s="17" t="s">
        <v>85</v>
      </c>
      <c r="C149" s="17" t="s">
        <v>85</v>
      </c>
      <c r="D149" s="17" t="s">
        <v>85</v>
      </c>
      <c r="E149" s="17" t="s">
        <v>85</v>
      </c>
      <c r="F149" s="17" t="s">
        <v>85</v>
      </c>
      <c r="G149" s="17" t="s">
        <v>85</v>
      </c>
      <c r="H149" s="17" t="s">
        <v>85</v>
      </c>
      <c r="I149" s="17" t="s">
        <v>85</v>
      </c>
      <c r="J149" s="17" t="s">
        <v>85</v>
      </c>
      <c r="K149" s="17" t="s">
        <v>85</v>
      </c>
      <c r="L149" s="17" t="s">
        <v>85</v>
      </c>
      <c r="M149" s="17" t="s">
        <v>85</v>
      </c>
      <c r="N149" s="17" t="s">
        <v>85</v>
      </c>
      <c r="O149" s="17" t="s">
        <v>85</v>
      </c>
      <c r="P149" s="17" t="s">
        <v>85</v>
      </c>
      <c r="Q149" s="17" t="s">
        <v>85</v>
      </c>
      <c r="R149" s="17" t="s">
        <v>85</v>
      </c>
      <c r="S149" s="17" t="s">
        <v>85</v>
      </c>
      <c r="T149" s="17" t="s">
        <v>85</v>
      </c>
    </row>
    <row r="150" ht="27.75" customHeight="1" spans="2:11">
      <c r="B150" s="2" t="s">
        <v>21</v>
      </c>
      <c r="C150" s="2"/>
      <c r="D150" s="2"/>
      <c r="E150" s="2"/>
      <c r="F150" s="2"/>
      <c r="G150" s="2"/>
      <c r="H150" s="2"/>
      <c r="I150" s="2"/>
      <c r="J150" s="2"/>
      <c r="K150" s="2"/>
    </row>
    <row r="151" ht="15.75" customHeight="1" spans="2:20">
      <c r="B151" s="3" t="s">
        <v>22</v>
      </c>
      <c r="C151" s="3"/>
      <c r="D151" s="3"/>
      <c r="E151" s="3"/>
      <c r="F151" s="3"/>
      <c r="G151" s="3"/>
      <c r="H151" s="3"/>
      <c r="I151" s="3" t="s">
        <v>23</v>
      </c>
      <c r="J151" s="21" t="s">
        <v>245</v>
      </c>
      <c r="K151" s="21"/>
      <c r="L151" s="22"/>
      <c r="M151" s="22"/>
      <c r="N151" s="22"/>
      <c r="O151" s="22"/>
      <c r="P151" s="22"/>
      <c r="Q151" s="22"/>
      <c r="R151" s="22"/>
      <c r="S151" s="22"/>
      <c r="T151" s="22"/>
    </row>
    <row r="152" ht="15.75" customHeight="1" spans="1:20">
      <c r="A152" s="4"/>
      <c r="B152" s="5" t="s">
        <v>25</v>
      </c>
      <c r="C152" s="5" t="s">
        <v>26</v>
      </c>
      <c r="D152" s="5" t="s">
        <v>27</v>
      </c>
      <c r="E152" s="5" t="s">
        <v>28</v>
      </c>
      <c r="F152" s="5" t="s">
        <v>29</v>
      </c>
      <c r="G152" s="6" t="s">
        <v>30</v>
      </c>
      <c r="H152" s="5" t="s">
        <v>31</v>
      </c>
      <c r="I152" s="23" t="s">
        <v>32</v>
      </c>
      <c r="J152" s="24"/>
      <c r="K152" s="25"/>
      <c r="L152" s="6" t="s">
        <v>33</v>
      </c>
      <c r="M152" s="6" t="s">
        <v>6</v>
      </c>
      <c r="N152" s="6" t="s">
        <v>34</v>
      </c>
      <c r="O152" s="26" t="s">
        <v>35</v>
      </c>
      <c r="P152" s="26"/>
      <c r="Q152" s="26" t="s">
        <v>36</v>
      </c>
      <c r="R152" s="26"/>
      <c r="S152" s="26" t="s">
        <v>37</v>
      </c>
      <c r="T152" s="26"/>
    </row>
    <row r="153" ht="12.75" customHeight="1" spans="1:20">
      <c r="A153" s="4"/>
      <c r="B153" s="7"/>
      <c r="C153" s="7"/>
      <c r="D153" s="7"/>
      <c r="E153" s="7"/>
      <c r="F153" s="7"/>
      <c r="G153" s="6"/>
      <c r="H153" s="7"/>
      <c r="I153" s="8" t="s">
        <v>38</v>
      </c>
      <c r="J153" s="8" t="s">
        <v>39</v>
      </c>
      <c r="K153" s="8" t="s">
        <v>40</v>
      </c>
      <c r="L153" s="6"/>
      <c r="M153" s="6"/>
      <c r="N153" s="6"/>
      <c r="O153" s="27" t="s">
        <v>34</v>
      </c>
      <c r="P153" s="27" t="s">
        <v>41</v>
      </c>
      <c r="Q153" s="27" t="s">
        <v>34</v>
      </c>
      <c r="R153" s="27" t="s">
        <v>41</v>
      </c>
      <c r="S153" s="27" t="s">
        <v>34</v>
      </c>
      <c r="T153" s="27" t="s">
        <v>41</v>
      </c>
    </row>
    <row r="154" ht="62.25" customHeight="1" spans="1:13">
      <c r="A154" s="4"/>
      <c r="B154" s="12"/>
      <c r="C154" s="9" t="s">
        <v>246</v>
      </c>
      <c r="D154" s="9" t="s">
        <v>247</v>
      </c>
      <c r="E154" s="9" t="s">
        <v>42</v>
      </c>
      <c r="F154" s="8" t="s">
        <v>244</v>
      </c>
      <c r="G154" s="10" t="s">
        <v>99</v>
      </c>
      <c r="H154" s="11">
        <v>5</v>
      </c>
      <c r="I154" s="14">
        <v>550</v>
      </c>
      <c r="J154" s="14">
        <v>2750</v>
      </c>
      <c r="K154" s="14"/>
      <c r="M154" s="10" t="s">
        <v>42</v>
      </c>
    </row>
    <row r="155" ht="27" customHeight="1" spans="1:20">
      <c r="A155" s="4"/>
      <c r="B155" s="8" t="s">
        <v>248</v>
      </c>
      <c r="C155" s="9" t="s">
        <v>249</v>
      </c>
      <c r="D155" s="9" t="s">
        <v>250</v>
      </c>
      <c r="E155" s="9" t="s">
        <v>42</v>
      </c>
      <c r="F155" s="8" t="s">
        <v>233</v>
      </c>
      <c r="G155" s="10" t="s">
        <v>251</v>
      </c>
      <c r="H155" s="14">
        <v>1031.17</v>
      </c>
      <c r="I155" s="14">
        <v>29.06</v>
      </c>
      <c r="J155" s="14">
        <v>29965.8</v>
      </c>
      <c r="K155" s="14"/>
      <c r="L155" s="10" t="s">
        <v>50</v>
      </c>
      <c r="M155" s="10" t="s">
        <v>42</v>
      </c>
      <c r="N155" s="28"/>
      <c r="O155" s="29"/>
      <c r="P155" s="29"/>
      <c r="Q155" s="29"/>
      <c r="R155" s="29"/>
      <c r="S155" s="29"/>
      <c r="T155" s="29"/>
    </row>
    <row r="156" ht="15.75" customHeight="1" spans="1:13">
      <c r="A156" s="4"/>
      <c r="B156" s="12"/>
      <c r="C156" s="9" t="s">
        <v>252</v>
      </c>
      <c r="D156" s="9" t="s">
        <v>253</v>
      </c>
      <c r="E156" s="9" t="s">
        <v>42</v>
      </c>
      <c r="F156" s="8" t="s">
        <v>240</v>
      </c>
      <c r="G156" s="10" t="s">
        <v>55</v>
      </c>
      <c r="H156" s="14">
        <v>1031.17</v>
      </c>
      <c r="I156" s="14">
        <v>29.06</v>
      </c>
      <c r="J156" s="14">
        <v>29965.8</v>
      </c>
      <c r="K156" s="14"/>
      <c r="M156" s="10" t="s">
        <v>42</v>
      </c>
    </row>
    <row r="157" ht="15.75" customHeight="1" spans="1:11">
      <c r="A157" s="4"/>
      <c r="B157" s="15" t="s">
        <v>84</v>
      </c>
      <c r="C157" s="16"/>
      <c r="D157" s="16"/>
      <c r="E157" s="16"/>
      <c r="F157" s="16"/>
      <c r="G157" s="16"/>
      <c r="H157" s="16"/>
      <c r="I157" s="30"/>
      <c r="J157" s="14">
        <v>29965.8</v>
      </c>
      <c r="K157" s="14"/>
    </row>
    <row r="158" ht="15.75" customHeight="1" spans="1:20">
      <c r="A158" s="4"/>
      <c r="B158" s="15" t="s">
        <v>254</v>
      </c>
      <c r="C158" s="16"/>
      <c r="D158" s="16"/>
      <c r="E158" s="16"/>
      <c r="F158" s="16"/>
      <c r="G158" s="16"/>
      <c r="H158" s="16"/>
      <c r="I158" s="30"/>
      <c r="J158" s="35">
        <v>476472.23</v>
      </c>
      <c r="K158" s="35"/>
      <c r="T158" s="33" t="s">
        <v>85</v>
      </c>
    </row>
    <row r="159" ht="15.75" customHeight="1" spans="2:20">
      <c r="B159" s="34" t="s">
        <v>255</v>
      </c>
      <c r="C159" s="34" t="s">
        <v>85</v>
      </c>
      <c r="D159" s="34" t="s">
        <v>85</v>
      </c>
      <c r="E159" s="34" t="s">
        <v>85</v>
      </c>
      <c r="F159" s="34" t="s">
        <v>85</v>
      </c>
      <c r="G159" s="34" t="s">
        <v>85</v>
      </c>
      <c r="H159" s="34" t="s">
        <v>85</v>
      </c>
      <c r="I159" s="34" t="s">
        <v>85</v>
      </c>
      <c r="J159" s="34" t="s">
        <v>85</v>
      </c>
      <c r="K159" s="34" t="s">
        <v>85</v>
      </c>
      <c r="L159" s="17" t="s">
        <v>85</v>
      </c>
      <c r="M159" s="17" t="s">
        <v>85</v>
      </c>
      <c r="N159" s="17" t="s">
        <v>85</v>
      </c>
      <c r="O159" s="17" t="s">
        <v>85</v>
      </c>
      <c r="P159" s="17" t="s">
        <v>85</v>
      </c>
      <c r="Q159" s="17" t="s">
        <v>85</v>
      </c>
      <c r="R159" s="17" t="s">
        <v>85</v>
      </c>
      <c r="S159" s="17" t="s">
        <v>85</v>
      </c>
      <c r="T159" s="17" t="s">
        <v>85</v>
      </c>
    </row>
  </sheetData>
  <mergeCells count="164">
    <mergeCell ref="B1:K1"/>
    <mergeCell ref="B2:H2"/>
    <mergeCell ref="J2:K2"/>
    <mergeCell ref="I3:K3"/>
    <mergeCell ref="O3:P3"/>
    <mergeCell ref="Q3:R3"/>
    <mergeCell ref="S3:T3"/>
    <mergeCell ref="B19:I19"/>
    <mergeCell ref="B21:K21"/>
    <mergeCell ref="B22:H22"/>
    <mergeCell ref="J22:K22"/>
    <mergeCell ref="I23:K23"/>
    <mergeCell ref="O23:P23"/>
    <mergeCell ref="Q23:R23"/>
    <mergeCell ref="S23:T23"/>
    <mergeCell ref="B37:I37"/>
    <mergeCell ref="B39:K39"/>
    <mergeCell ref="B40:H40"/>
    <mergeCell ref="J40:K40"/>
    <mergeCell ref="I41:K41"/>
    <mergeCell ref="O41:P41"/>
    <mergeCell ref="Q41:R41"/>
    <mergeCell ref="S41:T41"/>
    <mergeCell ref="B54:I54"/>
    <mergeCell ref="B56:K56"/>
    <mergeCell ref="B57:H57"/>
    <mergeCell ref="J57:K57"/>
    <mergeCell ref="I58:K58"/>
    <mergeCell ref="O58:P58"/>
    <mergeCell ref="Q58:R58"/>
    <mergeCell ref="S58:T58"/>
    <mergeCell ref="B73:I73"/>
    <mergeCell ref="B75:K75"/>
    <mergeCell ref="B76:H76"/>
    <mergeCell ref="J76:K76"/>
    <mergeCell ref="I77:K77"/>
    <mergeCell ref="O77:P77"/>
    <mergeCell ref="Q77:R77"/>
    <mergeCell ref="S77:T77"/>
    <mergeCell ref="B88:I88"/>
    <mergeCell ref="B90:K90"/>
    <mergeCell ref="B91:H91"/>
    <mergeCell ref="J91:K91"/>
    <mergeCell ref="I92:K92"/>
    <mergeCell ref="O92:P92"/>
    <mergeCell ref="Q92:R92"/>
    <mergeCell ref="S92:T92"/>
    <mergeCell ref="B107:I107"/>
    <mergeCell ref="B109:K109"/>
    <mergeCell ref="B110:H110"/>
    <mergeCell ref="J110:K110"/>
    <mergeCell ref="I111:K111"/>
    <mergeCell ref="O111:P111"/>
    <mergeCell ref="Q111:R111"/>
    <mergeCell ref="S111:T111"/>
    <mergeCell ref="B127:I127"/>
    <mergeCell ref="B129:K129"/>
    <mergeCell ref="B130:H130"/>
    <mergeCell ref="J130:K130"/>
    <mergeCell ref="I131:K131"/>
    <mergeCell ref="O131:P131"/>
    <mergeCell ref="Q131:R131"/>
    <mergeCell ref="S131:T131"/>
    <mergeCell ref="B148:I148"/>
    <mergeCell ref="B150:K150"/>
    <mergeCell ref="B151:H151"/>
    <mergeCell ref="J151:K151"/>
    <mergeCell ref="I152:K152"/>
    <mergeCell ref="O152:P152"/>
    <mergeCell ref="Q152:R152"/>
    <mergeCell ref="S152:T152"/>
    <mergeCell ref="B157:I157"/>
    <mergeCell ref="B158:I158"/>
    <mergeCell ref="B159:K159"/>
    <mergeCell ref="B3:B4"/>
    <mergeCell ref="B23:B24"/>
    <mergeCell ref="B41:B42"/>
    <mergeCell ref="B58:B59"/>
    <mergeCell ref="B77:B78"/>
    <mergeCell ref="B92:B93"/>
    <mergeCell ref="B111:B112"/>
    <mergeCell ref="B131:B132"/>
    <mergeCell ref="B152:B153"/>
    <mergeCell ref="C3:C4"/>
    <mergeCell ref="C23:C24"/>
    <mergeCell ref="C41:C42"/>
    <mergeCell ref="C58:C59"/>
    <mergeCell ref="C77:C78"/>
    <mergeCell ref="C92:C93"/>
    <mergeCell ref="C111:C112"/>
    <mergeCell ref="C131:C132"/>
    <mergeCell ref="C152:C153"/>
    <mergeCell ref="D3:D4"/>
    <mergeCell ref="D23:D24"/>
    <mergeCell ref="D41:D42"/>
    <mergeCell ref="D58:D59"/>
    <mergeCell ref="D77:D78"/>
    <mergeCell ref="D92:D93"/>
    <mergeCell ref="D111:D112"/>
    <mergeCell ref="D131:D132"/>
    <mergeCell ref="D152:D153"/>
    <mergeCell ref="E3:E4"/>
    <mergeCell ref="E23:E24"/>
    <mergeCell ref="E41:E42"/>
    <mergeCell ref="E58:E59"/>
    <mergeCell ref="E77:E78"/>
    <mergeCell ref="E92:E93"/>
    <mergeCell ref="E111:E112"/>
    <mergeCell ref="E131:E132"/>
    <mergeCell ref="E152:E153"/>
    <mergeCell ref="F3:F4"/>
    <mergeCell ref="F23:F24"/>
    <mergeCell ref="F41:F42"/>
    <mergeCell ref="F58:F59"/>
    <mergeCell ref="F77:F78"/>
    <mergeCell ref="F92:F93"/>
    <mergeCell ref="F111:F112"/>
    <mergeCell ref="F131:F132"/>
    <mergeCell ref="F152:F153"/>
    <mergeCell ref="G3:G4"/>
    <mergeCell ref="G23:G24"/>
    <mergeCell ref="G41:G42"/>
    <mergeCell ref="G58:G59"/>
    <mergeCell ref="G77:G78"/>
    <mergeCell ref="G92:G93"/>
    <mergeCell ref="G111:G112"/>
    <mergeCell ref="G131:G132"/>
    <mergeCell ref="G152:G153"/>
    <mergeCell ref="H3:H4"/>
    <mergeCell ref="H23:H24"/>
    <mergeCell ref="H41:H42"/>
    <mergeCell ref="H58:H59"/>
    <mergeCell ref="H77:H78"/>
    <mergeCell ref="H92:H93"/>
    <mergeCell ref="H111:H112"/>
    <mergeCell ref="H131:H132"/>
    <mergeCell ref="H152:H153"/>
    <mergeCell ref="L3:L4"/>
    <mergeCell ref="L23:L24"/>
    <mergeCell ref="L41:L42"/>
    <mergeCell ref="L58:L59"/>
    <mergeCell ref="L77:L78"/>
    <mergeCell ref="L92:L93"/>
    <mergeCell ref="L111:L112"/>
    <mergeCell ref="L131:L132"/>
    <mergeCell ref="L152:L153"/>
    <mergeCell ref="M3:M4"/>
    <mergeCell ref="M23:M24"/>
    <mergeCell ref="M41:M42"/>
    <mergeCell ref="M58:M59"/>
    <mergeCell ref="M77:M78"/>
    <mergeCell ref="M92:M93"/>
    <mergeCell ref="M111:M112"/>
    <mergeCell ref="M131:M132"/>
    <mergeCell ref="M152:M153"/>
    <mergeCell ref="N3:N4"/>
    <mergeCell ref="N23:N24"/>
    <mergeCell ref="N41:N42"/>
    <mergeCell ref="N58:N59"/>
    <mergeCell ref="N77:N78"/>
    <mergeCell ref="N92:N93"/>
    <mergeCell ref="N111:N112"/>
    <mergeCell ref="N131:N132"/>
    <mergeCell ref="N152:N153"/>
  </mergeCells>
  <printOptions horizontalCentered="1"/>
  <pageMargins left="0.463194444444444" right="0" top="0.463194444444444" bottom="0" header="0" footer="0"/>
  <pageSetup paperSize="9" orientation="landscape" blackAndWhite="1" useFirstPageNumber="1"/>
  <headerFooter>
    <oddHeader>&amp;LwCSPK_csjf</oddHeader>
    <oddFooter>&amp;LCSPK湖南专版 www.cspksoft.com</oddFooter>
  </headerFooter>
  <rowBreaks count="11" manualBreakCount="11">
    <brk id="20" max="16383" man="1"/>
    <brk id="36" max="16383" man="1"/>
    <brk id="38" max="16383" man="1"/>
    <brk id="55" max="16383" man="1"/>
    <brk id="72" max="16383" man="1"/>
    <brk id="74" max="16383" man="1"/>
    <brk id="87" max="16383" man="1"/>
    <brk id="89" max="16383" man="1"/>
    <brk id="108" max="16383" man="1"/>
    <brk id="128" max="16383" man="1"/>
    <brk id="149"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汇总表</vt:lpstr>
      <vt:lpstr>E18工程量清单计价表全清单子目2022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崔青</dc:creator>
  <cp:lastModifiedBy>WPS_1681182818</cp:lastModifiedBy>
  <dcterms:created xsi:type="dcterms:W3CDTF">2024-02-02T09:09:00Z</dcterms:created>
  <dcterms:modified xsi:type="dcterms:W3CDTF">2024-02-02T09:27:28Z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DE49433CE9974CAB9BCF7A16A8A3A524_11</vt:lpwstr>
  </property>
  <property fmtid="{D5CDD505-2E9C-101B-9397-08002B2CF9AE}" pid="3" name="KSOProductBuildVer">
    <vt:lpwstr>2052-12.1.0.16250</vt:lpwstr>
  </property>
</Properties>
</file>